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C:\Users\karmyngrant\Desktop\"/>
    </mc:Choice>
  </mc:AlternateContent>
  <xr:revisionPtr revIDLastSave="0" documentId="8_{1D7CC948-2CDC-49E4-91CB-74F5A66335FC}" xr6:coauthVersionLast="46" xr6:coauthVersionMax="46" xr10:uidLastSave="{00000000-0000-0000-0000-000000000000}"/>
  <bookViews>
    <workbookView xWindow="-110" yWindow="-110" windowWidth="19420" windowHeight="10420" activeTab="1" xr2:uid="{00000000-000D-0000-FFFF-FFFF00000000}"/>
  </bookViews>
  <sheets>
    <sheet name="QUESTION 1" sheetId="3" r:id="rId1"/>
    <sheet name="QUESTION 2" sheetId="2" r:id="rId2"/>
    <sheet name="DATA" sheetId="1" r:id="rId3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6" i="3" l="1"/>
</calcChain>
</file>

<file path=xl/sharedStrings.xml><?xml version="1.0" encoding="utf-8"?>
<sst xmlns="http://schemas.openxmlformats.org/spreadsheetml/2006/main" count="960" uniqueCount="201">
  <si>
    <t>O/H</t>
  </si>
  <si>
    <t>SALES</t>
  </si>
  <si>
    <t>RECEIV</t>
  </si>
  <si>
    <t>TRANS</t>
  </si>
  <si>
    <t>ADJUST</t>
  </si>
  <si>
    <t>PO 6</t>
  </si>
  <si>
    <t>DCS</t>
  </si>
  <si>
    <t>D NAME</t>
  </si>
  <si>
    <t>C NAME</t>
  </si>
  <si>
    <t>S NAME</t>
  </si>
  <si>
    <t>VC</t>
  </si>
  <si>
    <t>VENDOR NAME</t>
  </si>
  <si>
    <t>ITEM#</t>
  </si>
  <si>
    <t>DESC1</t>
  </si>
  <si>
    <t>DESC2</t>
  </si>
  <si>
    <t>DESC3</t>
  </si>
  <si>
    <t>DESC4</t>
  </si>
  <si>
    <t>SEASON</t>
  </si>
  <si>
    <t>SIZE</t>
  </si>
  <si>
    <t>C$</t>
  </si>
  <si>
    <t>QTY</t>
  </si>
  <si>
    <t>EXT C$</t>
  </si>
  <si>
    <t>EXT P$</t>
  </si>
  <si>
    <t>EXT OP$</t>
  </si>
  <si>
    <t>%OP$</t>
  </si>
  <si>
    <t>TERMS</t>
  </si>
  <si>
    <t>LAST RCVD</t>
  </si>
  <si>
    <t>LAST SOLD</t>
  </si>
  <si>
    <t>AP KN M</t>
  </si>
  <si>
    <t>APPAREL</t>
  </si>
  <si>
    <t>KNITWEAR</t>
  </si>
  <si>
    <t>MENS</t>
  </si>
  <si>
    <t>SIBLNG</t>
  </si>
  <si>
    <t>SIBLING</t>
  </si>
  <si>
    <t>SIBLING M MAIN</t>
  </si>
  <si>
    <t>SIB0625 KNIT</t>
  </si>
  <si>
    <t>RICHARD WOOD CREW</t>
  </si>
  <si>
    <t>VISCOSE/NYLON</t>
  </si>
  <si>
    <t>MULTI PA</t>
  </si>
  <si>
    <t>SS14</t>
  </si>
  <si>
    <t>S</t>
  </si>
  <si>
    <t>BUY</t>
  </si>
  <si>
    <t>M</t>
  </si>
  <si>
    <t>AP SO M</t>
  </si>
  <si>
    <t>SHORTS</t>
  </si>
  <si>
    <t>SIB0630 KNIT</t>
  </si>
  <si>
    <t>RICHARD WOOD SHORT SHOR</t>
  </si>
  <si>
    <t>AP TE M</t>
  </si>
  <si>
    <t>T SHIRT</t>
  </si>
  <si>
    <t>SIB0651 JERSEY</t>
  </si>
  <si>
    <t>SHARK CHAIN T-SHIRT</t>
  </si>
  <si>
    <t>COTTON</t>
  </si>
  <si>
    <t>WHITE SK</t>
  </si>
  <si>
    <t>L</t>
  </si>
  <si>
    <t>SIB0656 JERSEY</t>
  </si>
  <si>
    <t>SHARK CHAIN PRINT SHORT</t>
  </si>
  <si>
    <t>SIB0650 JERSEY</t>
  </si>
  <si>
    <t>JET PRINT T</t>
  </si>
  <si>
    <t>BLACK/WH</t>
  </si>
  <si>
    <t>SIB0655 JERSEY</t>
  </si>
  <si>
    <t>JET PRINT SHORTS</t>
  </si>
  <si>
    <t>SIB0601 KNIT</t>
  </si>
  <si>
    <t>MANFRED GIRLIE PRINT CR</t>
  </si>
  <si>
    <t>WHITE/SH</t>
  </si>
  <si>
    <t>SIB0606 KNIT</t>
  </si>
  <si>
    <t>MANFRED GIRLIE PRINT SH</t>
  </si>
  <si>
    <t>AP SH M</t>
  </si>
  <si>
    <t>SHIRT</t>
  </si>
  <si>
    <t>SIB0636 KNIT</t>
  </si>
  <si>
    <t>EAST SIDE COLOUR BLOCK</t>
  </si>
  <si>
    <t>RAY/NYL/MET</t>
  </si>
  <si>
    <t>LIME</t>
  </si>
  <si>
    <t>SIB0639 KNIT</t>
  </si>
  <si>
    <t>SIB0615</t>
  </si>
  <si>
    <t>SHOW KNIT</t>
  </si>
  <si>
    <t>BLUE SEQ</t>
  </si>
  <si>
    <t>AP TO M</t>
  </si>
  <si>
    <t>TOP</t>
  </si>
  <si>
    <t>SCOOBIE SWEATER</t>
  </si>
  <si>
    <t>PLASTIC SHOW TOP</t>
  </si>
  <si>
    <t>PLASTIC</t>
  </si>
  <si>
    <t>CLEAR</t>
  </si>
  <si>
    <t>SCOOBIE SHORTS</t>
  </si>
  <si>
    <t>PLASTIC SHOW SHORTS</t>
  </si>
  <si>
    <t>AP CO W</t>
  </si>
  <si>
    <t>COAT</t>
  </si>
  <si>
    <t>WOMENS</t>
  </si>
  <si>
    <t>SIBLING W MAIN</t>
  </si>
  <si>
    <t>SHOWPIECE 1</t>
  </si>
  <si>
    <t>HAND EMBROIDERED OPERA</t>
  </si>
  <si>
    <t>OS</t>
  </si>
  <si>
    <t>C2</t>
  </si>
  <si>
    <t>AP DR W</t>
  </si>
  <si>
    <t>DRESS</t>
  </si>
  <si>
    <t>SHOWPIECE 2</t>
  </si>
  <si>
    <t>HAND EMBROIDERED FLOWER</t>
  </si>
  <si>
    <t>AP SW M</t>
  </si>
  <si>
    <t>SWEATSHIRT</t>
  </si>
  <si>
    <t>SIB0821 KNIT</t>
  </si>
  <si>
    <t>HAND KNIT CABLE STRIPE</t>
  </si>
  <si>
    <t>WOOL</t>
  </si>
  <si>
    <t>BERRY</t>
  </si>
  <si>
    <t>AW14</t>
  </si>
  <si>
    <t>SIB0844 KNIT</t>
  </si>
  <si>
    <t>LEOPARD FAIR ISLE CREW</t>
  </si>
  <si>
    <t>BURGUNDY</t>
  </si>
  <si>
    <t>SIB0810 KNIT</t>
  </si>
  <si>
    <t>FLUFF STRIPE CREW PULLO</t>
  </si>
  <si>
    <t>ANGORA</t>
  </si>
  <si>
    <t>SIB0815 KNIT</t>
  </si>
  <si>
    <t>FLUFF MESH KNIT SS CREW</t>
  </si>
  <si>
    <t>BLACK</t>
  </si>
  <si>
    <t>SIB0812 KNIT</t>
  </si>
  <si>
    <t>FLUFF MESH CARDI</t>
  </si>
  <si>
    <t>SIB0830C KNIT</t>
  </si>
  <si>
    <t>HAND KNIT ARAN LOOP PUL</t>
  </si>
  <si>
    <t>IVORY</t>
  </si>
  <si>
    <t>AP JA M</t>
  </si>
  <si>
    <t>JACKET</t>
  </si>
  <si>
    <t>SIB0832B KNIT</t>
  </si>
  <si>
    <t>HAND KNITE ARAN BOMBER</t>
  </si>
  <si>
    <t>SHOW BLAZER</t>
  </si>
  <si>
    <t>HAND MADE CROCHET BLAZE</t>
  </si>
  <si>
    <t>VISC WOOL</t>
  </si>
  <si>
    <t>NAVY</t>
  </si>
  <si>
    <t>AC SC M</t>
  </si>
  <si>
    <t>ACCESSORY</t>
  </si>
  <si>
    <t>SCARVES</t>
  </si>
  <si>
    <t>SIB0843 KNIT</t>
  </si>
  <si>
    <t>LEOPARD FAIR ISLE SCARF</t>
  </si>
  <si>
    <t>SIS0909B KNIT</t>
  </si>
  <si>
    <t>HAND CROCHET DRESS</t>
  </si>
  <si>
    <t>MERINO</t>
  </si>
  <si>
    <t>AP SW W</t>
  </si>
  <si>
    <t>SIS0928A KNIT</t>
  </si>
  <si>
    <t>3D LOOP STITCH H/K SWEA</t>
  </si>
  <si>
    <t>SIS0920A KNIT</t>
  </si>
  <si>
    <t>CROCHET COLLAR SWEATER</t>
  </si>
  <si>
    <t>BLUE</t>
  </si>
  <si>
    <t>SIS0920B KNIT</t>
  </si>
  <si>
    <t>PINK</t>
  </si>
  <si>
    <t>AP SK W</t>
  </si>
  <si>
    <t>SKIRT</t>
  </si>
  <si>
    <t>SIS0929A KNIT</t>
  </si>
  <si>
    <t>HAND CROCHET SKIRT</t>
  </si>
  <si>
    <t>SIS0929B KNIT</t>
  </si>
  <si>
    <t>SIS0917 KNIT</t>
  </si>
  <si>
    <t>HEARTS FAIR ISLE SWEATE</t>
  </si>
  <si>
    <t>MULTI</t>
  </si>
  <si>
    <t>SIS091B KNIT</t>
  </si>
  <si>
    <t>HEARTS FAIR ISLE SKIRT</t>
  </si>
  <si>
    <t>AC SC W</t>
  </si>
  <si>
    <t>SIS0919 KNIT</t>
  </si>
  <si>
    <t>HEARTS FAIR ISLE SCARF</t>
  </si>
  <si>
    <t>Q</t>
  </si>
  <si>
    <t>A</t>
  </si>
  <si>
    <t>1) Provide figures for the below:</t>
  </si>
  <si>
    <t xml:space="preserve">2) How did the brand's performance change between SS14 and AW14? Give quantitative examples to support. </t>
  </si>
  <si>
    <t>3) What category of clothing was the most popular throughout seasons?</t>
  </si>
  <si>
    <t>Please answer the questions below by using the "DATA" tab</t>
  </si>
  <si>
    <t>COLOR</t>
  </si>
  <si>
    <t xml:space="preserve">4) Please create a Pivot table on another tab to show total sales quantity, total sales extended cost and total sales extended retail (EXT OP$) by Department (D Name) and Category (C Name). </t>
  </si>
  <si>
    <t>TOTAL</t>
  </si>
  <si>
    <t>a. Gross Total Sales (EXT OP$) for SS14, please keep your formula in the answer</t>
  </si>
  <si>
    <t>b. Total Quantity Sold for AW14, please keep your formula in the answer</t>
  </si>
  <si>
    <t>c. Total Received Quantity for Mens throughout seasons by using "SUMIF" function, please keep your formula in the answer</t>
  </si>
  <si>
    <t>d. What is the sell-through for SS14 and AW14 seasons</t>
  </si>
  <si>
    <t>LINE</t>
  </si>
  <si>
    <t>PARFUM</t>
  </si>
  <si>
    <t>PLAY RTW</t>
  </si>
  <si>
    <t>PLAY CONVERSE</t>
  </si>
  <si>
    <t>WALLET</t>
  </si>
  <si>
    <t>RRP</t>
  </si>
  <si>
    <t>FEB</t>
  </si>
  <si>
    <t>MAR</t>
  </si>
  <si>
    <t>APR</t>
  </si>
  <si>
    <t>MAY</t>
  </si>
  <si>
    <t>JUN</t>
  </si>
  <si>
    <t>U</t>
  </si>
  <si>
    <t>$</t>
  </si>
  <si>
    <t>% to TTL</t>
  </si>
  <si>
    <t>1)  Please calculate all areas highlighted in yellow and keep your formula in the answer</t>
  </si>
  <si>
    <t>U OH</t>
  </si>
  <si>
    <t>EOS</t>
  </si>
  <si>
    <t>OH</t>
  </si>
  <si>
    <t>SALES BY MONTH</t>
  </si>
  <si>
    <t>AVG U SLD / MON</t>
  </si>
  <si>
    <t>MONTHS COVER</t>
  </si>
  <si>
    <t>a) Dollars sold by month</t>
  </si>
  <si>
    <t>b) Total units and dollars sold by month</t>
  </si>
  <si>
    <t>c) Total units and dollars sold for the season</t>
  </si>
  <si>
    <t>e) Total units on hand at the end of the season</t>
  </si>
  <si>
    <t>a) average units sold per month by Line</t>
  </si>
  <si>
    <t>b) months cover by Line</t>
  </si>
  <si>
    <t>2) Using the above sales table, please calculate the below areas highlgihted in yellow and keep your formula in the answer</t>
  </si>
  <si>
    <t>3) Based on the below assumptions and your months cover, would you suggest that this store purchases ATS for any line? If so, which line(s)?</t>
  </si>
  <si>
    <t>ANSWER:</t>
  </si>
  <si>
    <t>Assumptions:</t>
  </si>
  <si>
    <t>The above sales are for 1 store</t>
  </si>
  <si>
    <t>The next seasonal ordering period for all Lines is October</t>
  </si>
  <si>
    <t>d) End of season sales by line as a percent to the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</si>
</sst>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$&quot;#,##0_);[Red]\(&quot;$&quot;#,##0\)"/>
    <numFmt numFmtId="44" formatCode="_(&quot;$&quot;* #,##0.00_);_(&quot;$&quot;* \(#,##0.00\);_(&quot;$&quot;* &quot;-&quot;??_);_(@_)"/>
    <numFmt numFmtId="164" formatCode="&quot;$&quot;#,##0"/>
    <numFmt numFmtId="165" formatCode="&quot;$&quot;#,##0.00"/>
    <numFmt numFmtId="166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name val="Helvetica"/>
    </font>
    <font>
      <sz val="9"/>
      <name val="Helvetica"/>
    </font>
    <font>
      <sz val="9"/>
      <color theme="1"/>
      <name val="Helvetica"/>
    </font>
    <font>
      <b/>
      <sz val="9"/>
      <color theme="1"/>
      <name val="Helvetica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78">
    <xf numFmtId="0" fontId="0" fillId="0" borderId="0" xfId="0"/>
    <xf numFmtId="14" fontId="0" fillId="0" borderId="0" xfId="0" applyNumberFormat="1"/>
    <xf numFmtId="4" fontId="0" fillId="0" borderId="0" xfId="0" applyNumberFormat="1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4" fontId="0" fillId="0" borderId="0" xfId="0" applyNumberFormat="1" applyAlignment="1">
      <alignment horizontal="center"/>
    </xf>
    <xf numFmtId="0" fontId="3" fillId="0" borderId="0" xfId="0" applyFont="1"/>
    <xf numFmtId="164" fontId="3" fillId="0" borderId="0" xfId="0" applyNumberFormat="1" applyFont="1" applyAlignment="1">
      <alignment horizontal="center"/>
    </xf>
    <xf numFmtId="9" fontId="3" fillId="0" borderId="0" xfId="1" applyFont="1" applyAlignment="1">
      <alignment horizontal="center"/>
    </xf>
    <xf numFmtId="9" fontId="3" fillId="0" borderId="0" xfId="1" applyFont="1"/>
    <xf numFmtId="0" fontId="4" fillId="0" borderId="0" xfId="0" applyFont="1"/>
    <xf numFmtId="164" fontId="3" fillId="3" borderId="2" xfId="0" applyNumberFormat="1" applyFont="1" applyFill="1" applyBorder="1" applyAlignment="1">
      <alignment horizontal="center"/>
    </xf>
    <xf numFmtId="164" fontId="3" fillId="3" borderId="3" xfId="0" applyNumberFormat="1" applyFont="1" applyFill="1" applyBorder="1" applyAlignment="1">
      <alignment horizontal="center"/>
    </xf>
    <xf numFmtId="164" fontId="3" fillId="3" borderId="4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2" xfId="0" applyFont="1" applyFill="1" applyBorder="1"/>
    <xf numFmtId="0" fontId="3" fillId="3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4" fillId="0" borderId="5" xfId="0" applyFont="1" applyBorder="1"/>
    <xf numFmtId="165" fontId="4" fillId="0" borderId="5" xfId="2" applyNumberFormat="1" applyFont="1" applyBorder="1" applyAlignment="1">
      <alignment horizontal="center"/>
    </xf>
    <xf numFmtId="1" fontId="4" fillId="0" borderId="5" xfId="2" applyNumberFormat="1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165" fontId="4" fillId="2" borderId="6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9" fontId="4" fillId="2" borderId="6" xfId="1" applyFont="1" applyFill="1" applyBorder="1" applyAlignment="1">
      <alignment horizontal="center"/>
    </xf>
    <xf numFmtId="1" fontId="4" fillId="2" borderId="13" xfId="0" applyNumberFormat="1" applyFont="1" applyFill="1" applyBorder="1" applyAlignment="1">
      <alignment horizontal="center"/>
    </xf>
    <xf numFmtId="0" fontId="4" fillId="0" borderId="8" xfId="0" applyFont="1" applyBorder="1"/>
    <xf numFmtId="165" fontId="4" fillId="0" borderId="8" xfId="2" applyNumberFormat="1" applyFont="1" applyBorder="1" applyAlignment="1">
      <alignment horizontal="center"/>
    </xf>
    <xf numFmtId="1" fontId="4" fillId="0" borderId="8" xfId="2" applyNumberFormat="1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165" fontId="4" fillId="2" borderId="0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9" fontId="4" fillId="2" borderId="0" xfId="1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165" fontId="4" fillId="2" borderId="11" xfId="0" applyNumberFormat="1" applyFont="1" applyFill="1" applyBorder="1" applyAlignment="1">
      <alignment horizontal="center"/>
    </xf>
    <xf numFmtId="9" fontId="4" fillId="2" borderId="11" xfId="1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1" fontId="3" fillId="3" borderId="4" xfId="0" applyNumberFormat="1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165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" fontId="3" fillId="2" borderId="1" xfId="0" applyNumberFormat="1" applyFont="1" applyFill="1" applyBorder="1" applyAlignment="1">
      <alignment horizontal="center"/>
    </xf>
    <xf numFmtId="164" fontId="4" fillId="0" borderId="0" xfId="0" applyNumberFormat="1" applyFont="1" applyAlignment="1">
      <alignment horizontal="center"/>
    </xf>
    <xf numFmtId="9" fontId="4" fillId="0" borderId="0" xfId="1" applyFont="1"/>
    <xf numFmtId="9" fontId="4" fillId="0" borderId="0" xfId="1" applyFont="1" applyAlignment="1">
      <alignment horizontal="center"/>
    </xf>
    <xf numFmtId="0" fontId="3" fillId="3" borderId="1" xfId="0" applyFont="1" applyFill="1" applyBorder="1"/>
    <xf numFmtId="0" fontId="4" fillId="0" borderId="13" xfId="0" applyFont="1" applyBorder="1"/>
    <xf numFmtId="1" fontId="4" fillId="2" borderId="14" xfId="0" applyNumberFormat="1" applyFont="1" applyFill="1" applyBorder="1" applyAlignment="1">
      <alignment horizontal="center"/>
    </xf>
    <xf numFmtId="166" fontId="4" fillId="2" borderId="13" xfId="0" applyNumberFormat="1" applyFont="1" applyFill="1" applyBorder="1" applyAlignment="1">
      <alignment horizontal="center"/>
    </xf>
    <xf numFmtId="0" fontId="4" fillId="0" borderId="14" xfId="0" applyFont="1" applyBorder="1"/>
    <xf numFmtId="166" fontId="4" fillId="2" borderId="14" xfId="0" applyNumberFormat="1" applyFont="1" applyFill="1" applyBorder="1" applyAlignment="1">
      <alignment horizontal="center"/>
    </xf>
    <xf numFmtId="0" fontId="4" fillId="0" borderId="15" xfId="0" applyFont="1" applyBorder="1"/>
    <xf numFmtId="1" fontId="4" fillId="2" borderId="15" xfId="0" applyNumberFormat="1" applyFont="1" applyFill="1" applyBorder="1" applyAlignment="1">
      <alignment horizontal="center"/>
    </xf>
    <xf numFmtId="166" fontId="4" fillId="2" borderId="15" xfId="0" applyNumberFormat="1" applyFont="1" applyFill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5" fillId="0" borderId="0" xfId="0" applyFont="1"/>
    <xf numFmtId="0" fontId="3" fillId="0" borderId="1" xfId="0" applyFont="1" applyBorder="1" applyAlignment="1">
      <alignment vertical="top"/>
    </xf>
    <xf numFmtId="0" fontId="6" fillId="0" borderId="1" xfId="0" applyFont="1" applyBorder="1" applyAlignment="1">
      <alignment vertical="top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6" fontId="5" fillId="0" borderId="1" xfId="0" applyNumberFormat="1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/>
    </xf>
  </cellXfs>
  <cellStyles count="3">
    <cellStyle name="Currency" xfId="2" builtinId="4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F824D-E828-4166-A76A-D206FFDC8B5D}">
  <dimension ref="A2:T38"/>
  <sheetViews>
    <sheetView topLeftCell="A5" workbookViewId="0">
      <selection activeCell="B11" sqref="A1:XFD1048576"/>
    </sheetView>
  </sheetViews>
  <sheetFormatPr defaultColWidth="9.1796875" defaultRowHeight="11.5" x14ac:dyDescent="0.25"/>
  <cols>
    <col min="1" max="1" width="9.1796875" style="11"/>
    <col min="2" max="2" width="16.453125" style="11" customWidth="1"/>
    <col min="3" max="3" width="16" style="11" customWidth="1"/>
    <col min="4" max="4" width="14.7265625" style="11" customWidth="1"/>
    <col min="5" max="6" width="13.54296875" style="47" customWidth="1"/>
    <col min="7" max="7" width="15.81640625" style="49" bestFit="1" customWidth="1"/>
    <col min="8" max="8" width="16" style="11" bestFit="1" customWidth="1"/>
    <col min="9" max="9" width="16.7265625" style="11" bestFit="1" customWidth="1"/>
    <col min="10" max="10" width="12.81640625" style="11" bestFit="1" customWidth="1"/>
    <col min="11" max="11" width="14.453125" style="11" bestFit="1" customWidth="1"/>
    <col min="12" max="12" width="13.26953125" style="48" customWidth="1"/>
    <col min="13" max="13" width="12.453125" style="11" customWidth="1"/>
    <col min="14" max="14" width="13.7265625" style="11" customWidth="1"/>
    <col min="15" max="16" width="13" style="11" customWidth="1"/>
    <col min="17" max="18" width="11.54296875" style="11" customWidth="1"/>
    <col min="19" max="19" width="10.81640625" style="11" customWidth="1"/>
    <col min="20" max="20" width="15.7265625" style="11" customWidth="1"/>
    <col min="21" max="16384" width="9.1796875" style="11"/>
  </cols>
  <sheetData>
    <row r="2" spans="1:20" s="7" customFormat="1" x14ac:dyDescent="0.25">
      <c r="A2" s="7" t="s">
        <v>181</v>
      </c>
      <c r="E2" s="8"/>
      <c r="F2" s="8"/>
      <c r="G2" s="9"/>
      <c r="L2" s="10"/>
    </row>
    <row r="3" spans="1:20" s="7" customFormat="1" x14ac:dyDescent="0.25">
      <c r="B3" s="7" t="s">
        <v>188</v>
      </c>
      <c r="E3" s="8"/>
      <c r="F3" s="8"/>
      <c r="G3" s="9"/>
      <c r="L3" s="10"/>
    </row>
    <row r="4" spans="1:20" s="7" customFormat="1" x14ac:dyDescent="0.25">
      <c r="B4" s="7" t="s">
        <v>189</v>
      </c>
      <c r="E4" s="8"/>
      <c r="F4" s="8"/>
      <c r="G4" s="9"/>
      <c r="L4" s="10"/>
    </row>
    <row r="5" spans="1:20" s="7" customFormat="1" x14ac:dyDescent="0.25">
      <c r="B5" s="7" t="s">
        <v>190</v>
      </c>
      <c r="E5" s="8"/>
      <c r="F5" s="8"/>
      <c r="G5" s="9"/>
      <c r="L5" s="10"/>
    </row>
    <row r="6" spans="1:20" s="7" customFormat="1" x14ac:dyDescent="0.25">
      <c r="B6" s="7" t="s">
        <v>200</v>
      </c>
      <c r="E6" s="8"/>
      <c r="F6" s="8"/>
      <c r="G6" s="9"/>
      <c r="L6" s="10"/>
    </row>
    <row r="7" spans="1:20" s="7" customFormat="1" x14ac:dyDescent="0.25">
      <c r="B7" s="7" t="s">
        <v>191</v>
      </c>
      <c r="E7" s="8"/>
      <c r="F7" s="8"/>
      <c r="G7" s="9"/>
      <c r="L7" s="10"/>
    </row>
    <row r="8" spans="1:20" s="7" customFormat="1" x14ac:dyDescent="0.25">
      <c r="E8" s="8"/>
      <c r="F8" s="8"/>
      <c r="G8" s="9"/>
      <c r="L8" s="10"/>
    </row>
    <row r="9" spans="1:20" x14ac:dyDescent="0.25">
      <c r="B9" s="7"/>
      <c r="E9" s="12" t="s">
        <v>185</v>
      </c>
      <c r="F9" s="13"/>
      <c r="G9" s="13"/>
      <c r="H9" s="13"/>
      <c r="I9" s="13"/>
      <c r="J9" s="13"/>
      <c r="K9" s="13"/>
      <c r="L9" s="13"/>
      <c r="M9" s="13"/>
      <c r="N9" s="13"/>
      <c r="O9" s="13"/>
      <c r="P9" s="14"/>
      <c r="Q9" s="15" t="s">
        <v>183</v>
      </c>
      <c r="R9" s="15"/>
      <c r="S9" s="15"/>
      <c r="T9" s="15"/>
    </row>
    <row r="10" spans="1:20" x14ac:dyDescent="0.25">
      <c r="E10" s="12" t="s">
        <v>173</v>
      </c>
      <c r="F10" s="14"/>
      <c r="G10" s="12" t="s">
        <v>174</v>
      </c>
      <c r="H10" s="14"/>
      <c r="I10" s="12" t="s">
        <v>175</v>
      </c>
      <c r="J10" s="14"/>
      <c r="K10" s="12" t="s">
        <v>176</v>
      </c>
      <c r="L10" s="14"/>
      <c r="M10" s="12" t="s">
        <v>177</v>
      </c>
      <c r="N10" s="13"/>
      <c r="O10" s="12" t="s">
        <v>177</v>
      </c>
      <c r="P10" s="13"/>
      <c r="Q10" s="15" t="s">
        <v>1</v>
      </c>
      <c r="R10" s="15"/>
      <c r="S10" s="16"/>
      <c r="T10" s="17" t="s">
        <v>184</v>
      </c>
    </row>
    <row r="11" spans="1:20" s="7" customFormat="1" x14ac:dyDescent="0.25">
      <c r="B11" s="18" t="s">
        <v>167</v>
      </c>
      <c r="C11" s="19" t="s">
        <v>172</v>
      </c>
      <c r="D11" s="19" t="s">
        <v>182</v>
      </c>
      <c r="E11" s="19" t="s">
        <v>178</v>
      </c>
      <c r="F11" s="20" t="s">
        <v>179</v>
      </c>
      <c r="G11" s="19" t="s">
        <v>178</v>
      </c>
      <c r="H11" s="20" t="s">
        <v>179</v>
      </c>
      <c r="I11" s="19" t="s">
        <v>178</v>
      </c>
      <c r="J11" s="20" t="s">
        <v>179</v>
      </c>
      <c r="K11" s="19" t="s">
        <v>178</v>
      </c>
      <c r="L11" s="20" t="s">
        <v>179</v>
      </c>
      <c r="M11" s="19" t="s">
        <v>178</v>
      </c>
      <c r="N11" s="20" t="s">
        <v>179</v>
      </c>
      <c r="O11" s="19" t="s">
        <v>178</v>
      </c>
      <c r="P11" s="20" t="s">
        <v>179</v>
      </c>
      <c r="Q11" s="19" t="s">
        <v>178</v>
      </c>
      <c r="R11" s="20" t="s">
        <v>179</v>
      </c>
      <c r="S11" s="20" t="s">
        <v>180</v>
      </c>
      <c r="T11" s="17" t="s">
        <v>178</v>
      </c>
    </row>
    <row r="12" spans="1:20" x14ac:dyDescent="0.25">
      <c r="B12" s="21" t="s">
        <v>168</v>
      </c>
      <c r="C12" s="22">
        <v>150</v>
      </c>
      <c r="D12" s="23">
        <v>43</v>
      </c>
      <c r="E12" s="24">
        <v>4</v>
      </c>
      <c r="F12" s="25"/>
      <c r="G12" s="24">
        <v>2</v>
      </c>
      <c r="H12" s="25"/>
      <c r="I12" s="24">
        <v>10</v>
      </c>
      <c r="J12" s="25"/>
      <c r="K12" s="24">
        <v>7</v>
      </c>
      <c r="L12" s="25"/>
      <c r="M12" s="24">
        <v>4</v>
      </c>
      <c r="N12" s="25"/>
      <c r="O12" s="24">
        <v>8</v>
      </c>
      <c r="P12" s="25"/>
      <c r="Q12" s="26"/>
      <c r="R12" s="25"/>
      <c r="S12" s="27"/>
      <c r="T12" s="28"/>
    </row>
    <row r="13" spans="1:20" x14ac:dyDescent="0.25">
      <c r="B13" s="29" t="s">
        <v>169</v>
      </c>
      <c r="C13" s="30">
        <v>85</v>
      </c>
      <c r="D13" s="31">
        <v>643</v>
      </c>
      <c r="E13" s="32">
        <v>75</v>
      </c>
      <c r="F13" s="33"/>
      <c r="G13" s="32">
        <v>35</v>
      </c>
      <c r="H13" s="33"/>
      <c r="I13" s="32">
        <v>87</v>
      </c>
      <c r="J13" s="33"/>
      <c r="K13" s="32">
        <v>80</v>
      </c>
      <c r="L13" s="33"/>
      <c r="M13" s="32">
        <v>66</v>
      </c>
      <c r="N13" s="33"/>
      <c r="O13" s="32">
        <v>83</v>
      </c>
      <c r="P13" s="33"/>
      <c r="Q13" s="34"/>
      <c r="R13" s="33"/>
      <c r="S13" s="35"/>
      <c r="T13" s="36"/>
    </row>
    <row r="14" spans="1:20" x14ac:dyDescent="0.25">
      <c r="B14" s="29" t="s">
        <v>170</v>
      </c>
      <c r="C14" s="30">
        <v>150</v>
      </c>
      <c r="D14" s="31">
        <v>1254</v>
      </c>
      <c r="E14" s="32">
        <v>57</v>
      </c>
      <c r="F14" s="33"/>
      <c r="G14" s="32">
        <v>34</v>
      </c>
      <c r="H14" s="33"/>
      <c r="I14" s="32">
        <v>64</v>
      </c>
      <c r="J14" s="33"/>
      <c r="K14" s="32">
        <v>57</v>
      </c>
      <c r="L14" s="33"/>
      <c r="M14" s="32">
        <v>43</v>
      </c>
      <c r="N14" s="33"/>
      <c r="O14" s="32">
        <v>86</v>
      </c>
      <c r="P14" s="33"/>
      <c r="Q14" s="34"/>
      <c r="R14" s="33"/>
      <c r="S14" s="35"/>
      <c r="T14" s="36"/>
    </row>
    <row r="15" spans="1:20" x14ac:dyDescent="0.25">
      <c r="B15" s="29" t="s">
        <v>171</v>
      </c>
      <c r="C15" s="30">
        <v>138</v>
      </c>
      <c r="D15" s="31">
        <v>134</v>
      </c>
      <c r="E15" s="32">
        <v>2</v>
      </c>
      <c r="F15" s="33"/>
      <c r="G15" s="32">
        <v>5</v>
      </c>
      <c r="H15" s="33"/>
      <c r="I15" s="32">
        <v>3</v>
      </c>
      <c r="J15" s="33"/>
      <c r="K15" s="32">
        <v>2</v>
      </c>
      <c r="L15" s="33"/>
      <c r="M15" s="32">
        <v>5</v>
      </c>
      <c r="N15" s="33"/>
      <c r="O15" s="32">
        <v>2</v>
      </c>
      <c r="P15" s="33"/>
      <c r="Q15" s="37"/>
      <c r="R15" s="38"/>
      <c r="S15" s="39"/>
      <c r="T15" s="40"/>
    </row>
    <row r="16" spans="1:20" x14ac:dyDescent="0.25">
      <c r="B16" s="16" t="s">
        <v>162</v>
      </c>
      <c r="C16" s="41"/>
      <c r="D16" s="42">
        <f t="shared" ref="D16:R16" si="0">SUM(D12:D15)</f>
        <v>2074</v>
      </c>
      <c r="E16" s="43"/>
      <c r="F16" s="44"/>
      <c r="G16" s="43"/>
      <c r="H16" s="44"/>
      <c r="I16" s="43"/>
      <c r="J16" s="44"/>
      <c r="K16" s="43"/>
      <c r="L16" s="44"/>
      <c r="M16" s="43"/>
      <c r="N16" s="44"/>
      <c r="O16" s="43"/>
      <c r="P16" s="44"/>
      <c r="Q16" s="43"/>
      <c r="R16" s="44"/>
      <c r="S16" s="45"/>
      <c r="T16" s="46"/>
    </row>
    <row r="17" spans="1:12" x14ac:dyDescent="0.25">
      <c r="G17" s="9"/>
    </row>
    <row r="19" spans="1:12" x14ac:dyDescent="0.25">
      <c r="A19" s="7" t="s">
        <v>194</v>
      </c>
    </row>
    <row r="20" spans="1:12" x14ac:dyDescent="0.25">
      <c r="B20" s="7" t="s">
        <v>192</v>
      </c>
    </row>
    <row r="21" spans="1:12" x14ac:dyDescent="0.25">
      <c r="B21" s="7" t="s">
        <v>193</v>
      </c>
    </row>
    <row r="22" spans="1:12" x14ac:dyDescent="0.25">
      <c r="B22" s="7"/>
    </row>
    <row r="23" spans="1:12" x14ac:dyDescent="0.25">
      <c r="B23" s="50" t="s">
        <v>167</v>
      </c>
      <c r="C23" s="50" t="s">
        <v>186</v>
      </c>
      <c r="D23" s="17" t="s">
        <v>187</v>
      </c>
    </row>
    <row r="24" spans="1:12" x14ac:dyDescent="0.25">
      <c r="B24" s="51" t="s">
        <v>168</v>
      </c>
      <c r="C24" s="52"/>
      <c r="D24" s="53"/>
      <c r="E24" s="11"/>
      <c r="F24" s="11"/>
      <c r="G24" s="11"/>
      <c r="L24" s="11"/>
    </row>
    <row r="25" spans="1:12" x14ac:dyDescent="0.25">
      <c r="B25" s="54" t="s">
        <v>169</v>
      </c>
      <c r="C25" s="52"/>
      <c r="D25" s="55"/>
      <c r="E25" s="11"/>
      <c r="F25" s="11"/>
      <c r="G25" s="11"/>
      <c r="L25" s="11"/>
    </row>
    <row r="26" spans="1:12" x14ac:dyDescent="0.25">
      <c r="B26" s="54" t="s">
        <v>170</v>
      </c>
      <c r="C26" s="52"/>
      <c r="D26" s="55"/>
      <c r="E26" s="11"/>
      <c r="F26" s="11"/>
      <c r="G26" s="11"/>
      <c r="L26" s="11"/>
    </row>
    <row r="27" spans="1:12" x14ac:dyDescent="0.25">
      <c r="B27" s="56" t="s">
        <v>171</v>
      </c>
      <c r="C27" s="57"/>
      <c r="D27" s="58"/>
      <c r="E27" s="11"/>
      <c r="F27" s="11"/>
      <c r="G27" s="11"/>
      <c r="L27" s="11"/>
    </row>
    <row r="28" spans="1:12" x14ac:dyDescent="0.25">
      <c r="E28" s="11"/>
      <c r="F28" s="11"/>
      <c r="G28" s="11"/>
      <c r="L28" s="11"/>
    </row>
    <row r="29" spans="1:12" x14ac:dyDescent="0.25">
      <c r="E29" s="11"/>
      <c r="F29" s="11"/>
      <c r="G29" s="11"/>
      <c r="L29" s="11"/>
    </row>
    <row r="30" spans="1:12" x14ac:dyDescent="0.25">
      <c r="A30" s="7" t="s">
        <v>195</v>
      </c>
      <c r="E30" s="11"/>
      <c r="F30" s="11"/>
      <c r="G30" s="11"/>
      <c r="L30" s="11"/>
    </row>
    <row r="31" spans="1:12" x14ac:dyDescent="0.25">
      <c r="E31" s="11"/>
      <c r="F31" s="11"/>
      <c r="G31" s="11"/>
      <c r="L31" s="11"/>
    </row>
    <row r="32" spans="1:12" x14ac:dyDescent="0.25">
      <c r="B32" s="7" t="s">
        <v>197</v>
      </c>
      <c r="E32" s="11"/>
      <c r="F32" s="11"/>
      <c r="G32" s="11"/>
      <c r="L32" s="11"/>
    </row>
    <row r="33" spans="1:12" x14ac:dyDescent="0.25">
      <c r="B33" s="7" t="s">
        <v>198</v>
      </c>
      <c r="E33" s="11"/>
      <c r="F33" s="11"/>
      <c r="G33" s="11"/>
      <c r="L33" s="11"/>
    </row>
    <row r="34" spans="1:12" x14ac:dyDescent="0.25">
      <c r="B34" s="7" t="s">
        <v>199</v>
      </c>
      <c r="E34" s="11"/>
      <c r="F34" s="11"/>
      <c r="G34" s="11"/>
      <c r="L34" s="11"/>
    </row>
    <row r="36" spans="1:12" x14ac:dyDescent="0.25">
      <c r="A36" s="7" t="s">
        <v>196</v>
      </c>
      <c r="B36" s="59"/>
      <c r="C36" s="60"/>
      <c r="D36" s="60"/>
      <c r="E36" s="60"/>
      <c r="F36" s="60"/>
      <c r="G36" s="60"/>
      <c r="H36" s="61"/>
    </row>
    <row r="37" spans="1:12" x14ac:dyDescent="0.25">
      <c r="B37" s="62"/>
      <c r="C37" s="63"/>
      <c r="D37" s="63"/>
      <c r="E37" s="63"/>
      <c r="F37" s="63"/>
      <c r="G37" s="63"/>
      <c r="H37" s="64"/>
    </row>
    <row r="38" spans="1:12" x14ac:dyDescent="0.25">
      <c r="B38" s="65"/>
      <c r="C38" s="66"/>
      <c r="D38" s="66"/>
      <c r="E38" s="66"/>
      <c r="F38" s="66"/>
      <c r="G38" s="66"/>
      <c r="H38" s="67"/>
    </row>
  </sheetData>
  <mergeCells count="11">
    <mergeCell ref="B36:H38"/>
    <mergeCell ref="O10:P10"/>
    <mergeCell ref="Q10:S10"/>
    <mergeCell ref="E9:P9"/>
    <mergeCell ref="Q9:T9"/>
    <mergeCell ref="E10:F10"/>
    <mergeCell ref="M10:N10"/>
    <mergeCell ref="K10:L10"/>
    <mergeCell ref="I10:J10"/>
    <mergeCell ref="G10:H10"/>
    <mergeCell ref="B16:C16"/>
  </mergeCells>
  <pageMargins left="0.7" right="0.7" top="0.75" bottom="0.75" header="0.3" footer="0.3"/>
  <pageSetup paperSize="11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5"/>
  <sheetViews>
    <sheetView tabSelected="1" workbookViewId="0">
      <selection activeCell="A4" sqref="A4"/>
    </sheetView>
  </sheetViews>
  <sheetFormatPr defaultRowHeight="11.5" x14ac:dyDescent="0.25"/>
  <cols>
    <col min="1" max="1" width="54" style="11" customWidth="1"/>
    <col min="2" max="2" width="54" style="68" customWidth="1"/>
    <col min="3" max="16384" width="8.7265625" style="68"/>
  </cols>
  <sheetData>
    <row r="1" spans="1:2" x14ac:dyDescent="0.25">
      <c r="A1" s="7" t="s">
        <v>159</v>
      </c>
    </row>
    <row r="2" spans="1:2" x14ac:dyDescent="0.25">
      <c r="A2" s="7"/>
    </row>
    <row r="3" spans="1:2" x14ac:dyDescent="0.25">
      <c r="A3" s="69" t="s">
        <v>154</v>
      </c>
      <c r="B3" s="70" t="s">
        <v>155</v>
      </c>
    </row>
    <row r="4" spans="1:2" x14ac:dyDescent="0.25">
      <c r="A4" s="71" t="s">
        <v>156</v>
      </c>
      <c r="B4" s="72"/>
    </row>
    <row r="5" spans="1:2" ht="23" x14ac:dyDescent="0.25">
      <c r="A5" s="71" t="s">
        <v>163</v>
      </c>
      <c r="B5" s="73"/>
    </row>
    <row r="6" spans="1:2" ht="23" x14ac:dyDescent="0.25">
      <c r="A6" s="71" t="s">
        <v>164</v>
      </c>
      <c r="B6" s="72"/>
    </row>
    <row r="7" spans="1:2" ht="23" x14ac:dyDescent="0.25">
      <c r="A7" s="71" t="s">
        <v>165</v>
      </c>
      <c r="B7" s="72"/>
    </row>
    <row r="8" spans="1:2" x14ac:dyDescent="0.25">
      <c r="A8" s="71" t="s">
        <v>166</v>
      </c>
      <c r="B8" s="72"/>
    </row>
    <row r="9" spans="1:2" ht="15" customHeight="1" x14ac:dyDescent="0.25">
      <c r="A9" s="74" t="s">
        <v>157</v>
      </c>
      <c r="B9" s="75"/>
    </row>
    <row r="10" spans="1:2" x14ac:dyDescent="0.25">
      <c r="A10" s="74"/>
      <c r="B10" s="75"/>
    </row>
    <row r="11" spans="1:2" x14ac:dyDescent="0.25">
      <c r="A11" s="74"/>
      <c r="B11" s="75"/>
    </row>
    <row r="12" spans="1:2" x14ac:dyDescent="0.25">
      <c r="A12" s="74"/>
      <c r="B12" s="75"/>
    </row>
    <row r="13" spans="1:2" x14ac:dyDescent="0.25">
      <c r="A13" s="74"/>
      <c r="B13" s="75"/>
    </row>
    <row r="14" spans="1:2" ht="15" customHeight="1" x14ac:dyDescent="0.25">
      <c r="A14" s="74" t="s">
        <v>158</v>
      </c>
      <c r="B14" s="75"/>
    </row>
    <row r="15" spans="1:2" x14ac:dyDescent="0.25">
      <c r="A15" s="74"/>
      <c r="B15" s="75"/>
    </row>
    <row r="16" spans="1:2" x14ac:dyDescent="0.25">
      <c r="A16" s="74"/>
      <c r="B16" s="75"/>
    </row>
    <row r="17" spans="1:2" x14ac:dyDescent="0.25">
      <c r="A17" s="74"/>
      <c r="B17" s="75"/>
    </row>
    <row r="18" spans="1:2" x14ac:dyDescent="0.25">
      <c r="A18" s="74"/>
      <c r="B18" s="75"/>
    </row>
    <row r="19" spans="1:2" x14ac:dyDescent="0.25">
      <c r="A19" s="74"/>
      <c r="B19" s="75"/>
    </row>
    <row r="20" spans="1:2" x14ac:dyDescent="0.25">
      <c r="A20" s="76" t="s">
        <v>161</v>
      </c>
      <c r="B20" s="77"/>
    </row>
    <row r="21" spans="1:2" x14ac:dyDescent="0.25">
      <c r="A21" s="76"/>
      <c r="B21" s="77"/>
    </row>
    <row r="22" spans="1:2" x14ac:dyDescent="0.25">
      <c r="A22" s="76"/>
      <c r="B22" s="77"/>
    </row>
    <row r="23" spans="1:2" x14ac:dyDescent="0.25">
      <c r="A23" s="76"/>
      <c r="B23" s="77"/>
    </row>
    <row r="24" spans="1:2" x14ac:dyDescent="0.25">
      <c r="A24" s="76"/>
      <c r="B24" s="77"/>
    </row>
    <row r="25" spans="1:2" x14ac:dyDescent="0.25">
      <c r="A25" s="76"/>
      <c r="B25" s="77"/>
    </row>
  </sheetData>
  <mergeCells count="6">
    <mergeCell ref="A9:A13"/>
    <mergeCell ref="B9:B13"/>
    <mergeCell ref="A14:A19"/>
    <mergeCell ref="B14:B19"/>
    <mergeCell ref="A20:A25"/>
    <mergeCell ref="B20:B25"/>
  </mergeCells>
  <pageMargins left="0.7" right="0.7" top="0.75" bottom="0.75" header="0.3" footer="0.3"/>
  <pageSetup paperSize="11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AL65"/>
  <sheetViews>
    <sheetView workbookViewId="0">
      <selection activeCell="W4" sqref="W4"/>
    </sheetView>
  </sheetViews>
  <sheetFormatPr defaultRowHeight="14.5" x14ac:dyDescent="0.35"/>
  <cols>
    <col min="3" max="3" width="12.7265625" bestFit="1" customWidth="1"/>
    <col min="6" max="6" width="14.54296875" bestFit="1" customWidth="1"/>
    <col min="8" max="8" width="15.7265625" bestFit="1" customWidth="1"/>
    <col min="9" max="9" width="17.7265625" bestFit="1" customWidth="1"/>
    <col min="10" max="10" width="27.7265625" bestFit="1" customWidth="1"/>
    <col min="11" max="11" width="15.54296875" bestFit="1" customWidth="1"/>
    <col min="16" max="35" width="8.7265625" style="4"/>
    <col min="37" max="38" width="10.453125" bestFit="1" customWidth="1"/>
  </cols>
  <sheetData>
    <row r="3" spans="1:38" x14ac:dyDescent="0.35">
      <c r="P3" s="4" t="s">
        <v>0</v>
      </c>
      <c r="Q3" s="4" t="s">
        <v>0</v>
      </c>
      <c r="R3" s="4" t="s">
        <v>0</v>
      </c>
      <c r="S3" s="4" t="s">
        <v>0</v>
      </c>
      <c r="T3" s="4" t="s">
        <v>1</v>
      </c>
      <c r="U3" s="4" t="s">
        <v>1</v>
      </c>
      <c r="V3" s="4" t="s">
        <v>1</v>
      </c>
      <c r="W3" s="4" t="s">
        <v>1</v>
      </c>
      <c r="X3" s="4" t="s">
        <v>2</v>
      </c>
      <c r="Y3" s="4" t="s">
        <v>2</v>
      </c>
      <c r="Z3" s="4" t="s">
        <v>2</v>
      </c>
      <c r="AA3" s="4" t="s">
        <v>2</v>
      </c>
      <c r="AB3" s="4" t="s">
        <v>3</v>
      </c>
      <c r="AC3" s="4" t="s">
        <v>3</v>
      </c>
      <c r="AD3" s="4" t="s">
        <v>3</v>
      </c>
      <c r="AE3" s="4" t="s">
        <v>3</v>
      </c>
      <c r="AF3" s="4" t="s">
        <v>4</v>
      </c>
      <c r="AG3" s="4" t="s">
        <v>4</v>
      </c>
      <c r="AH3" s="4" t="s">
        <v>5</v>
      </c>
      <c r="AI3" s="4" t="s">
        <v>5</v>
      </c>
    </row>
    <row r="4" spans="1:38" s="3" customFormat="1" x14ac:dyDescent="0.35">
      <c r="A4" s="3" t="s">
        <v>6</v>
      </c>
      <c r="B4" s="3" t="s">
        <v>7</v>
      </c>
      <c r="C4" s="3" t="s">
        <v>8</v>
      </c>
      <c r="D4" s="3" t="s">
        <v>9</v>
      </c>
      <c r="E4" s="3" t="s">
        <v>10</v>
      </c>
      <c r="F4" s="3" t="s">
        <v>11</v>
      </c>
      <c r="G4" s="3" t="s">
        <v>12</v>
      </c>
      <c r="H4" s="3" t="s">
        <v>13</v>
      </c>
      <c r="I4" s="3" t="s">
        <v>14</v>
      </c>
      <c r="J4" s="3" t="s">
        <v>15</v>
      </c>
      <c r="K4" s="3" t="s">
        <v>16</v>
      </c>
      <c r="L4" s="3" t="s">
        <v>160</v>
      </c>
      <c r="M4" s="3" t="s">
        <v>17</v>
      </c>
      <c r="N4" s="3" t="s">
        <v>18</v>
      </c>
      <c r="O4" s="3" t="s">
        <v>19</v>
      </c>
      <c r="P4" s="5" t="s">
        <v>20</v>
      </c>
      <c r="Q4" s="5" t="s">
        <v>21</v>
      </c>
      <c r="R4" s="5" t="s">
        <v>22</v>
      </c>
      <c r="S4" s="5" t="s">
        <v>23</v>
      </c>
      <c r="T4" s="5" t="s">
        <v>20</v>
      </c>
      <c r="U4" s="5" t="s">
        <v>21</v>
      </c>
      <c r="V4" s="5" t="s">
        <v>22</v>
      </c>
      <c r="W4" s="5" t="s">
        <v>23</v>
      </c>
      <c r="X4" s="5" t="s">
        <v>20</v>
      </c>
      <c r="Y4" s="5" t="s">
        <v>21</v>
      </c>
      <c r="Z4" s="5" t="s">
        <v>22</v>
      </c>
      <c r="AA4" s="5" t="s">
        <v>23</v>
      </c>
      <c r="AB4" s="5" t="s">
        <v>20</v>
      </c>
      <c r="AC4" s="5" t="s">
        <v>22</v>
      </c>
      <c r="AD4" s="5" t="s">
        <v>23</v>
      </c>
      <c r="AE4" s="5" t="s">
        <v>24</v>
      </c>
      <c r="AF4" s="5" t="s">
        <v>20</v>
      </c>
      <c r="AG4" s="5" t="s">
        <v>22</v>
      </c>
      <c r="AH4" s="5" t="s">
        <v>20</v>
      </c>
      <c r="AI4" s="5" t="s">
        <v>22</v>
      </c>
      <c r="AJ4" s="3" t="s">
        <v>25</v>
      </c>
      <c r="AK4" s="3" t="s">
        <v>26</v>
      </c>
      <c r="AL4" s="3" t="s">
        <v>27</v>
      </c>
    </row>
    <row r="5" spans="1:38" x14ac:dyDescent="0.35">
      <c r="A5" t="s">
        <v>28</v>
      </c>
      <c r="B5" t="s">
        <v>29</v>
      </c>
      <c r="C5" t="s">
        <v>30</v>
      </c>
      <c r="D5" t="s">
        <v>31</v>
      </c>
      <c r="E5" t="s">
        <v>32</v>
      </c>
      <c r="F5" t="s">
        <v>33</v>
      </c>
      <c r="G5">
        <v>4044</v>
      </c>
      <c r="H5" t="s">
        <v>34</v>
      </c>
      <c r="I5" t="s">
        <v>35</v>
      </c>
      <c r="J5" t="s">
        <v>36</v>
      </c>
      <c r="K5" t="s">
        <v>37</v>
      </c>
      <c r="L5" t="s">
        <v>38</v>
      </c>
      <c r="M5" t="s">
        <v>39</v>
      </c>
      <c r="N5" t="s">
        <v>40</v>
      </c>
      <c r="O5">
        <v>166.67</v>
      </c>
      <c r="P5" s="4">
        <v>0</v>
      </c>
      <c r="Q5" s="4">
        <v>0</v>
      </c>
      <c r="R5" s="4">
        <v>0</v>
      </c>
      <c r="S5" s="4">
        <v>0</v>
      </c>
      <c r="T5" s="4">
        <v>1</v>
      </c>
      <c r="U5" s="4">
        <v>166.67</v>
      </c>
      <c r="V5" s="4">
        <v>465</v>
      </c>
      <c r="W5" s="4">
        <v>465</v>
      </c>
      <c r="X5" s="4">
        <v>1</v>
      </c>
      <c r="Y5" s="4">
        <v>166.67</v>
      </c>
      <c r="Z5" s="4">
        <v>465</v>
      </c>
      <c r="AA5" s="4">
        <v>0</v>
      </c>
      <c r="AB5" s="4">
        <v>0</v>
      </c>
      <c r="AC5" s="4">
        <v>0</v>
      </c>
      <c r="AD5" s="4">
        <v>0</v>
      </c>
      <c r="AE5" s="4">
        <v>0</v>
      </c>
      <c r="AF5" s="4">
        <v>0</v>
      </c>
      <c r="AG5" s="4">
        <v>0</v>
      </c>
      <c r="AH5" s="4">
        <v>0</v>
      </c>
      <c r="AI5" s="4">
        <v>0</v>
      </c>
      <c r="AJ5" t="s">
        <v>41</v>
      </c>
      <c r="AK5" s="1">
        <v>41629</v>
      </c>
      <c r="AL5" s="1">
        <v>41642</v>
      </c>
    </row>
    <row r="6" spans="1:38" x14ac:dyDescent="0.35">
      <c r="A6" t="s">
        <v>28</v>
      </c>
      <c r="B6" t="s">
        <v>29</v>
      </c>
      <c r="C6" t="s">
        <v>30</v>
      </c>
      <c r="D6" t="s">
        <v>31</v>
      </c>
      <c r="E6" t="s">
        <v>32</v>
      </c>
      <c r="F6" t="s">
        <v>33</v>
      </c>
      <c r="G6">
        <v>4045</v>
      </c>
      <c r="H6" t="s">
        <v>34</v>
      </c>
      <c r="I6" t="s">
        <v>35</v>
      </c>
      <c r="J6" t="s">
        <v>36</v>
      </c>
      <c r="K6" t="s">
        <v>37</v>
      </c>
      <c r="L6" t="s">
        <v>38</v>
      </c>
      <c r="M6" t="s">
        <v>39</v>
      </c>
      <c r="N6" t="s">
        <v>42</v>
      </c>
      <c r="O6">
        <v>166.67</v>
      </c>
      <c r="P6" s="4">
        <v>0</v>
      </c>
      <c r="Q6" s="4">
        <v>0</v>
      </c>
      <c r="R6" s="4">
        <v>0</v>
      </c>
      <c r="S6" s="4">
        <v>0</v>
      </c>
      <c r="T6" s="4">
        <v>0</v>
      </c>
      <c r="U6" s="4">
        <v>0</v>
      </c>
      <c r="V6" s="4">
        <v>0</v>
      </c>
      <c r="W6" s="4">
        <v>0</v>
      </c>
      <c r="X6" s="4">
        <v>1</v>
      </c>
      <c r="Y6" s="4">
        <v>166.67</v>
      </c>
      <c r="Z6" s="4">
        <v>465</v>
      </c>
      <c r="AA6" s="4">
        <v>0</v>
      </c>
      <c r="AB6" s="4">
        <v>-1</v>
      </c>
      <c r="AC6" s="4">
        <v>-465</v>
      </c>
      <c r="AD6" s="4">
        <v>0</v>
      </c>
      <c r="AE6" s="4">
        <v>0</v>
      </c>
      <c r="AF6" s="4">
        <v>0</v>
      </c>
      <c r="AG6" s="4">
        <v>0</v>
      </c>
      <c r="AH6" s="4">
        <v>0</v>
      </c>
      <c r="AI6" s="4">
        <v>0</v>
      </c>
      <c r="AJ6" t="s">
        <v>41</v>
      </c>
      <c r="AK6" s="1">
        <v>41629</v>
      </c>
    </row>
    <row r="7" spans="1:38" x14ac:dyDescent="0.35">
      <c r="A7" t="s">
        <v>43</v>
      </c>
      <c r="B7" t="s">
        <v>29</v>
      </c>
      <c r="C7" t="s">
        <v>44</v>
      </c>
      <c r="D7" t="s">
        <v>31</v>
      </c>
      <c r="E7" t="s">
        <v>32</v>
      </c>
      <c r="F7" t="s">
        <v>33</v>
      </c>
      <c r="G7">
        <v>4046</v>
      </c>
      <c r="H7" t="s">
        <v>34</v>
      </c>
      <c r="I7" t="s">
        <v>45</v>
      </c>
      <c r="J7" t="s">
        <v>46</v>
      </c>
      <c r="K7" t="s">
        <v>37</v>
      </c>
      <c r="L7" t="s">
        <v>38</v>
      </c>
      <c r="M7" t="s">
        <v>39</v>
      </c>
      <c r="N7" t="s">
        <v>40</v>
      </c>
      <c r="O7">
        <v>150.79</v>
      </c>
      <c r="P7" s="4">
        <v>0</v>
      </c>
      <c r="Q7" s="4">
        <v>0</v>
      </c>
      <c r="R7" s="4">
        <v>0</v>
      </c>
      <c r="S7" s="4">
        <v>0</v>
      </c>
      <c r="T7" s="4">
        <v>1</v>
      </c>
      <c r="U7" s="4">
        <v>150.79</v>
      </c>
      <c r="V7" s="4">
        <v>168</v>
      </c>
      <c r="W7" s="4">
        <v>420</v>
      </c>
      <c r="X7" s="4">
        <v>1</v>
      </c>
      <c r="Y7" s="4">
        <v>150.79</v>
      </c>
      <c r="Z7" s="4">
        <v>420</v>
      </c>
      <c r="AA7" s="4">
        <v>0</v>
      </c>
      <c r="AB7" s="4">
        <v>0</v>
      </c>
      <c r="AC7" s="4">
        <v>0</v>
      </c>
      <c r="AD7" s="4">
        <v>0</v>
      </c>
      <c r="AE7" s="4">
        <v>0</v>
      </c>
      <c r="AF7" s="4">
        <v>0</v>
      </c>
      <c r="AG7" s="4">
        <v>0</v>
      </c>
      <c r="AH7" s="4">
        <v>0</v>
      </c>
      <c r="AI7" s="4">
        <v>0</v>
      </c>
      <c r="AJ7" t="s">
        <v>41</v>
      </c>
      <c r="AK7" s="1">
        <v>41629</v>
      </c>
      <c r="AL7" s="1">
        <v>41825</v>
      </c>
    </row>
    <row r="8" spans="1:38" x14ac:dyDescent="0.35">
      <c r="A8" t="s">
        <v>43</v>
      </c>
      <c r="B8" t="s">
        <v>29</v>
      </c>
      <c r="C8" t="s">
        <v>44</v>
      </c>
      <c r="D8" t="s">
        <v>31</v>
      </c>
      <c r="E8" t="s">
        <v>32</v>
      </c>
      <c r="F8" t="s">
        <v>33</v>
      </c>
      <c r="G8">
        <v>4047</v>
      </c>
      <c r="H8" t="s">
        <v>34</v>
      </c>
      <c r="I8" t="s">
        <v>45</v>
      </c>
      <c r="J8" t="s">
        <v>46</v>
      </c>
      <c r="K8" t="s">
        <v>37</v>
      </c>
      <c r="L8" t="s">
        <v>38</v>
      </c>
      <c r="M8" t="s">
        <v>39</v>
      </c>
      <c r="N8" t="s">
        <v>42</v>
      </c>
      <c r="O8">
        <v>150.79</v>
      </c>
      <c r="P8" s="4">
        <v>0</v>
      </c>
      <c r="Q8" s="4">
        <v>0</v>
      </c>
      <c r="R8" s="4">
        <v>0</v>
      </c>
      <c r="S8" s="4">
        <v>0</v>
      </c>
      <c r="T8" s="4">
        <v>1</v>
      </c>
      <c r="U8" s="4">
        <v>150.79</v>
      </c>
      <c r="V8" s="4">
        <v>42</v>
      </c>
      <c r="W8" s="4">
        <v>420</v>
      </c>
      <c r="X8" s="4">
        <v>1</v>
      </c>
      <c r="Y8" s="4">
        <v>150.79</v>
      </c>
      <c r="Z8" s="4">
        <v>420</v>
      </c>
      <c r="AA8" s="4">
        <v>0</v>
      </c>
      <c r="AB8" s="4">
        <v>0</v>
      </c>
      <c r="AC8" s="4">
        <v>0</v>
      </c>
      <c r="AD8" s="4">
        <v>0</v>
      </c>
      <c r="AE8" s="4">
        <v>0</v>
      </c>
      <c r="AF8" s="4">
        <v>0</v>
      </c>
      <c r="AG8" s="4">
        <v>0</v>
      </c>
      <c r="AH8" s="4">
        <v>0</v>
      </c>
      <c r="AI8" s="4">
        <v>0</v>
      </c>
      <c r="AJ8" t="s">
        <v>41</v>
      </c>
      <c r="AK8" s="1">
        <v>41629</v>
      </c>
      <c r="AL8" s="1">
        <v>41835</v>
      </c>
    </row>
    <row r="9" spans="1:38" x14ac:dyDescent="0.35">
      <c r="A9" t="s">
        <v>47</v>
      </c>
      <c r="B9" t="s">
        <v>29</v>
      </c>
      <c r="C9" t="s">
        <v>48</v>
      </c>
      <c r="D9" t="s">
        <v>31</v>
      </c>
      <c r="E9" t="s">
        <v>32</v>
      </c>
      <c r="F9" t="s">
        <v>33</v>
      </c>
      <c r="G9">
        <v>4048</v>
      </c>
      <c r="H9" t="s">
        <v>34</v>
      </c>
      <c r="I9" t="s">
        <v>49</v>
      </c>
      <c r="J9" t="s">
        <v>50</v>
      </c>
      <c r="K9" t="s">
        <v>51</v>
      </c>
      <c r="L9" t="s">
        <v>52</v>
      </c>
      <c r="M9" t="s">
        <v>39</v>
      </c>
      <c r="N9" t="s">
        <v>40</v>
      </c>
      <c r="O9">
        <v>55.56</v>
      </c>
      <c r="P9" s="4">
        <v>0</v>
      </c>
      <c r="Q9" s="4">
        <v>0</v>
      </c>
      <c r="R9" s="4">
        <v>0</v>
      </c>
      <c r="S9" s="4">
        <v>0</v>
      </c>
      <c r="T9" s="4">
        <v>0</v>
      </c>
      <c r="U9" s="4">
        <v>0</v>
      </c>
      <c r="V9" s="4">
        <v>0</v>
      </c>
      <c r="W9" s="4">
        <v>0</v>
      </c>
      <c r="X9" s="4">
        <v>2</v>
      </c>
      <c r="Y9" s="4">
        <v>111.11</v>
      </c>
      <c r="Z9" s="4">
        <v>310</v>
      </c>
      <c r="AA9" s="4">
        <v>0</v>
      </c>
      <c r="AB9" s="4">
        <v>-2</v>
      </c>
      <c r="AC9" s="4">
        <v>-310</v>
      </c>
      <c r="AD9" s="4">
        <v>0</v>
      </c>
      <c r="AE9" s="4">
        <v>0</v>
      </c>
      <c r="AF9" s="4">
        <v>0</v>
      </c>
      <c r="AG9" s="4">
        <v>0</v>
      </c>
      <c r="AH9" s="4">
        <v>0</v>
      </c>
      <c r="AI9" s="4">
        <v>0</v>
      </c>
      <c r="AJ9" t="s">
        <v>41</v>
      </c>
      <c r="AK9" s="1">
        <v>41629</v>
      </c>
    </row>
    <row r="10" spans="1:38" x14ac:dyDescent="0.35">
      <c r="A10" t="s">
        <v>47</v>
      </c>
      <c r="B10" t="s">
        <v>29</v>
      </c>
      <c r="C10" t="s">
        <v>48</v>
      </c>
      <c r="D10" t="s">
        <v>31</v>
      </c>
      <c r="E10" t="s">
        <v>32</v>
      </c>
      <c r="F10" t="s">
        <v>33</v>
      </c>
      <c r="G10">
        <v>4049</v>
      </c>
      <c r="H10" t="s">
        <v>34</v>
      </c>
      <c r="I10" t="s">
        <v>49</v>
      </c>
      <c r="J10" t="s">
        <v>50</v>
      </c>
      <c r="K10" t="s">
        <v>51</v>
      </c>
      <c r="L10" t="s">
        <v>52</v>
      </c>
      <c r="M10" t="s">
        <v>39</v>
      </c>
      <c r="N10" t="s">
        <v>42</v>
      </c>
      <c r="O10">
        <v>55.56</v>
      </c>
      <c r="P10" s="4">
        <v>0</v>
      </c>
      <c r="Q10" s="4">
        <v>0</v>
      </c>
      <c r="R10" s="4">
        <v>0</v>
      </c>
      <c r="S10" s="4">
        <v>0</v>
      </c>
      <c r="T10" s="4">
        <v>0</v>
      </c>
      <c r="U10" s="4">
        <v>0</v>
      </c>
      <c r="V10" s="4">
        <v>0</v>
      </c>
      <c r="W10" s="4">
        <v>0</v>
      </c>
      <c r="X10" s="4">
        <v>2</v>
      </c>
      <c r="Y10" s="4">
        <v>111.11</v>
      </c>
      <c r="Z10" s="4">
        <v>310</v>
      </c>
      <c r="AA10" s="4">
        <v>0</v>
      </c>
      <c r="AB10" s="4">
        <v>-2</v>
      </c>
      <c r="AC10" s="4">
        <v>-310</v>
      </c>
      <c r="AD10" s="4">
        <v>0</v>
      </c>
      <c r="AE10" s="4">
        <v>0</v>
      </c>
      <c r="AF10" s="4">
        <v>0</v>
      </c>
      <c r="AG10" s="4">
        <v>0</v>
      </c>
      <c r="AH10" s="4">
        <v>0</v>
      </c>
      <c r="AI10" s="4">
        <v>0</v>
      </c>
      <c r="AJ10" t="s">
        <v>41</v>
      </c>
      <c r="AK10" s="1">
        <v>41629</v>
      </c>
    </row>
    <row r="11" spans="1:38" x14ac:dyDescent="0.35">
      <c r="A11" t="s">
        <v>47</v>
      </c>
      <c r="B11" t="s">
        <v>29</v>
      </c>
      <c r="C11" t="s">
        <v>48</v>
      </c>
      <c r="D11" t="s">
        <v>31</v>
      </c>
      <c r="E11" t="s">
        <v>32</v>
      </c>
      <c r="F11" t="s">
        <v>33</v>
      </c>
      <c r="G11">
        <v>4050</v>
      </c>
      <c r="H11" t="s">
        <v>34</v>
      </c>
      <c r="I11" t="s">
        <v>49</v>
      </c>
      <c r="J11" t="s">
        <v>50</v>
      </c>
      <c r="K11" t="s">
        <v>51</v>
      </c>
      <c r="L11" t="s">
        <v>52</v>
      </c>
      <c r="M11" t="s">
        <v>39</v>
      </c>
      <c r="N11" t="s">
        <v>53</v>
      </c>
      <c r="O11">
        <v>55.56</v>
      </c>
      <c r="P11" s="4">
        <v>0</v>
      </c>
      <c r="Q11" s="4">
        <v>0</v>
      </c>
      <c r="R11" s="4">
        <v>0</v>
      </c>
      <c r="S11" s="4">
        <v>0</v>
      </c>
      <c r="T11" s="4">
        <v>0</v>
      </c>
      <c r="U11" s="4">
        <v>0</v>
      </c>
      <c r="V11" s="4">
        <v>0</v>
      </c>
      <c r="W11" s="4">
        <v>0</v>
      </c>
      <c r="X11" s="4">
        <v>1</v>
      </c>
      <c r="Y11" s="4">
        <v>55.56</v>
      </c>
      <c r="Z11" s="4">
        <v>155</v>
      </c>
      <c r="AA11" s="4">
        <v>0</v>
      </c>
      <c r="AB11" s="4">
        <v>-1</v>
      </c>
      <c r="AC11" s="4">
        <v>-155</v>
      </c>
      <c r="AD11" s="4">
        <v>0</v>
      </c>
      <c r="AE11" s="4">
        <v>0</v>
      </c>
      <c r="AF11" s="4">
        <v>0</v>
      </c>
      <c r="AG11" s="4">
        <v>0</v>
      </c>
      <c r="AH11" s="4">
        <v>0</v>
      </c>
      <c r="AI11" s="4">
        <v>0</v>
      </c>
      <c r="AJ11" t="s">
        <v>41</v>
      </c>
      <c r="AK11" s="1">
        <v>41629</v>
      </c>
    </row>
    <row r="12" spans="1:38" x14ac:dyDescent="0.35">
      <c r="A12" t="s">
        <v>43</v>
      </c>
      <c r="B12" t="s">
        <v>29</v>
      </c>
      <c r="C12" t="s">
        <v>44</v>
      </c>
      <c r="D12" t="s">
        <v>31</v>
      </c>
      <c r="E12" t="s">
        <v>32</v>
      </c>
      <c r="F12" t="s">
        <v>33</v>
      </c>
      <c r="G12">
        <v>4051</v>
      </c>
      <c r="H12" t="s">
        <v>34</v>
      </c>
      <c r="I12" t="s">
        <v>54</v>
      </c>
      <c r="J12" t="s">
        <v>55</v>
      </c>
      <c r="K12" t="s">
        <v>51</v>
      </c>
      <c r="L12" t="s">
        <v>52</v>
      </c>
      <c r="M12" t="s">
        <v>39</v>
      </c>
      <c r="N12" t="s">
        <v>40</v>
      </c>
      <c r="O12">
        <v>87.3</v>
      </c>
      <c r="P12" s="4">
        <v>0</v>
      </c>
      <c r="Q12" s="4">
        <v>0</v>
      </c>
      <c r="R12" s="4">
        <v>0</v>
      </c>
      <c r="S12" s="4">
        <v>0</v>
      </c>
      <c r="T12" s="4">
        <v>1</v>
      </c>
      <c r="U12" s="4">
        <v>87.3</v>
      </c>
      <c r="V12" s="4">
        <v>98</v>
      </c>
      <c r="W12" s="4">
        <v>245</v>
      </c>
      <c r="X12" s="4">
        <v>1</v>
      </c>
      <c r="Y12" s="4">
        <v>87.3</v>
      </c>
      <c r="Z12" s="4">
        <v>245</v>
      </c>
      <c r="AA12" s="4">
        <v>0</v>
      </c>
      <c r="AB12" s="4">
        <v>0</v>
      </c>
      <c r="AC12" s="4">
        <v>0</v>
      </c>
      <c r="AD12" s="4">
        <v>0</v>
      </c>
      <c r="AE12" s="4">
        <v>0</v>
      </c>
      <c r="AF12" s="4">
        <v>0</v>
      </c>
      <c r="AG12" s="4">
        <v>0</v>
      </c>
      <c r="AH12" s="4">
        <v>0</v>
      </c>
      <c r="AI12" s="4">
        <v>0</v>
      </c>
      <c r="AJ12" t="s">
        <v>41</v>
      </c>
      <c r="AK12" s="1">
        <v>41629</v>
      </c>
      <c r="AL12" s="1">
        <v>41829</v>
      </c>
    </row>
    <row r="13" spans="1:38" x14ac:dyDescent="0.35">
      <c r="A13" t="s">
        <v>43</v>
      </c>
      <c r="B13" t="s">
        <v>29</v>
      </c>
      <c r="C13" t="s">
        <v>44</v>
      </c>
      <c r="D13" t="s">
        <v>31</v>
      </c>
      <c r="E13" t="s">
        <v>32</v>
      </c>
      <c r="F13" t="s">
        <v>33</v>
      </c>
      <c r="G13">
        <v>4052</v>
      </c>
      <c r="H13" t="s">
        <v>34</v>
      </c>
      <c r="I13" t="s">
        <v>54</v>
      </c>
      <c r="J13" t="s">
        <v>55</v>
      </c>
      <c r="K13" t="s">
        <v>51</v>
      </c>
      <c r="L13" t="s">
        <v>52</v>
      </c>
      <c r="M13" t="s">
        <v>39</v>
      </c>
      <c r="N13" t="s">
        <v>42</v>
      </c>
      <c r="O13">
        <v>87.3</v>
      </c>
      <c r="P13" s="4">
        <v>0</v>
      </c>
      <c r="Q13" s="4">
        <v>0</v>
      </c>
      <c r="R13" s="4">
        <v>0</v>
      </c>
      <c r="S13" s="4">
        <v>0</v>
      </c>
      <c r="T13" s="4">
        <v>0</v>
      </c>
      <c r="U13" s="4">
        <v>0</v>
      </c>
      <c r="V13" s="4">
        <v>0</v>
      </c>
      <c r="W13" s="4">
        <v>0</v>
      </c>
      <c r="X13" s="4">
        <v>1</v>
      </c>
      <c r="Y13" s="4">
        <v>87.3</v>
      </c>
      <c r="Z13" s="4">
        <v>245</v>
      </c>
      <c r="AA13" s="4">
        <v>0</v>
      </c>
      <c r="AB13" s="4">
        <v>-1</v>
      </c>
      <c r="AC13" s="4">
        <v>-245</v>
      </c>
      <c r="AD13" s="4">
        <v>0</v>
      </c>
      <c r="AE13" s="4">
        <v>0</v>
      </c>
      <c r="AF13" s="4">
        <v>0</v>
      </c>
      <c r="AG13" s="4">
        <v>0</v>
      </c>
      <c r="AH13" s="4">
        <v>0</v>
      </c>
      <c r="AI13" s="4">
        <v>0</v>
      </c>
      <c r="AJ13" t="s">
        <v>41</v>
      </c>
      <c r="AK13" s="1">
        <v>41629</v>
      </c>
    </row>
    <row r="14" spans="1:38" x14ac:dyDescent="0.35">
      <c r="A14" t="s">
        <v>43</v>
      </c>
      <c r="B14" t="s">
        <v>29</v>
      </c>
      <c r="C14" t="s">
        <v>44</v>
      </c>
      <c r="D14" t="s">
        <v>31</v>
      </c>
      <c r="E14" t="s">
        <v>32</v>
      </c>
      <c r="F14" t="s">
        <v>33</v>
      </c>
      <c r="G14">
        <v>4053</v>
      </c>
      <c r="H14" t="s">
        <v>34</v>
      </c>
      <c r="I14" t="s">
        <v>54</v>
      </c>
      <c r="J14" t="s">
        <v>55</v>
      </c>
      <c r="K14" t="s">
        <v>51</v>
      </c>
      <c r="L14" t="s">
        <v>52</v>
      </c>
      <c r="M14" t="s">
        <v>39</v>
      </c>
      <c r="N14" t="s">
        <v>53</v>
      </c>
      <c r="O14">
        <v>87.3</v>
      </c>
      <c r="P14" s="4">
        <v>0</v>
      </c>
      <c r="Q14" s="4">
        <v>0</v>
      </c>
      <c r="R14" s="4">
        <v>0</v>
      </c>
      <c r="S14" s="4">
        <v>0</v>
      </c>
      <c r="T14" s="4">
        <v>0</v>
      </c>
      <c r="U14" s="4">
        <v>0</v>
      </c>
      <c r="V14" s="4">
        <v>0</v>
      </c>
      <c r="W14" s="4">
        <v>0</v>
      </c>
      <c r="X14" s="4">
        <v>1</v>
      </c>
      <c r="Y14" s="4">
        <v>87.3</v>
      </c>
      <c r="Z14" s="4">
        <v>245</v>
      </c>
      <c r="AA14" s="4">
        <v>0</v>
      </c>
      <c r="AB14" s="4">
        <v>-1</v>
      </c>
      <c r="AC14" s="4">
        <v>-245</v>
      </c>
      <c r="AD14" s="4">
        <v>0</v>
      </c>
      <c r="AE14" s="4">
        <v>0</v>
      </c>
      <c r="AF14" s="4">
        <v>0</v>
      </c>
      <c r="AG14" s="4">
        <v>0</v>
      </c>
      <c r="AH14" s="4">
        <v>0</v>
      </c>
      <c r="AI14" s="4">
        <v>0</v>
      </c>
      <c r="AJ14" t="s">
        <v>41</v>
      </c>
      <c r="AK14" s="1">
        <v>41629</v>
      </c>
    </row>
    <row r="15" spans="1:38" x14ac:dyDescent="0.35">
      <c r="A15" t="s">
        <v>47</v>
      </c>
      <c r="B15" t="s">
        <v>29</v>
      </c>
      <c r="C15" t="s">
        <v>48</v>
      </c>
      <c r="D15" t="s">
        <v>31</v>
      </c>
      <c r="E15" t="s">
        <v>32</v>
      </c>
      <c r="F15" t="s">
        <v>33</v>
      </c>
      <c r="G15">
        <v>4054</v>
      </c>
      <c r="H15" t="s">
        <v>34</v>
      </c>
      <c r="I15" t="s">
        <v>56</v>
      </c>
      <c r="J15" t="s">
        <v>57</v>
      </c>
      <c r="K15" t="s">
        <v>51</v>
      </c>
      <c r="L15" t="s">
        <v>58</v>
      </c>
      <c r="M15" t="s">
        <v>39</v>
      </c>
      <c r="N15" t="s">
        <v>40</v>
      </c>
      <c r="O15">
        <v>55.56</v>
      </c>
      <c r="P15" s="4">
        <v>0</v>
      </c>
      <c r="Q15" s="4">
        <v>0</v>
      </c>
      <c r="R15" s="4">
        <v>0</v>
      </c>
      <c r="S15" s="4">
        <v>0</v>
      </c>
      <c r="T15" s="4">
        <v>2</v>
      </c>
      <c r="U15" s="4">
        <v>111.11</v>
      </c>
      <c r="V15" s="4">
        <v>248</v>
      </c>
      <c r="W15" s="4">
        <v>310</v>
      </c>
      <c r="X15" s="4">
        <v>2</v>
      </c>
      <c r="Y15" s="4">
        <v>111.11</v>
      </c>
      <c r="Z15" s="4">
        <v>310</v>
      </c>
      <c r="AA15" s="4">
        <v>0</v>
      </c>
      <c r="AB15" s="4">
        <v>0</v>
      </c>
      <c r="AC15" s="4">
        <v>0</v>
      </c>
      <c r="AD15" s="4">
        <v>0</v>
      </c>
      <c r="AE15" s="4">
        <v>0</v>
      </c>
      <c r="AF15" s="4">
        <v>0</v>
      </c>
      <c r="AG15" s="4">
        <v>0</v>
      </c>
      <c r="AH15" s="4">
        <v>0</v>
      </c>
      <c r="AI15" s="4">
        <v>0</v>
      </c>
      <c r="AJ15" t="s">
        <v>41</v>
      </c>
      <c r="AK15" s="1">
        <v>41629</v>
      </c>
      <c r="AL15" s="1">
        <v>41795</v>
      </c>
    </row>
    <row r="16" spans="1:38" x14ac:dyDescent="0.35">
      <c r="A16" t="s">
        <v>47</v>
      </c>
      <c r="B16" t="s">
        <v>29</v>
      </c>
      <c r="C16" t="s">
        <v>48</v>
      </c>
      <c r="D16" t="s">
        <v>31</v>
      </c>
      <c r="E16" t="s">
        <v>32</v>
      </c>
      <c r="F16" t="s">
        <v>33</v>
      </c>
      <c r="G16">
        <v>4055</v>
      </c>
      <c r="H16" t="s">
        <v>34</v>
      </c>
      <c r="I16" t="s">
        <v>56</v>
      </c>
      <c r="J16" t="s">
        <v>57</v>
      </c>
      <c r="K16" t="s">
        <v>51</v>
      </c>
      <c r="L16" t="s">
        <v>58</v>
      </c>
      <c r="M16" t="s">
        <v>39</v>
      </c>
      <c r="N16" t="s">
        <v>42</v>
      </c>
      <c r="O16">
        <v>55.56</v>
      </c>
      <c r="P16" s="4">
        <v>0</v>
      </c>
      <c r="Q16" s="4">
        <v>0</v>
      </c>
      <c r="R16" s="4">
        <v>0</v>
      </c>
      <c r="S16" s="4">
        <v>0</v>
      </c>
      <c r="T16" s="4">
        <v>1</v>
      </c>
      <c r="U16" s="4">
        <v>55.56</v>
      </c>
      <c r="V16" s="4">
        <v>77.5</v>
      </c>
      <c r="W16" s="4">
        <v>155</v>
      </c>
      <c r="X16" s="4">
        <v>2</v>
      </c>
      <c r="Y16" s="4">
        <v>111.11</v>
      </c>
      <c r="Z16" s="4">
        <v>310</v>
      </c>
      <c r="AA16" s="4">
        <v>0</v>
      </c>
      <c r="AB16" s="4">
        <v>-1</v>
      </c>
      <c r="AC16" s="4">
        <v>-155</v>
      </c>
      <c r="AD16" s="4">
        <v>0</v>
      </c>
      <c r="AE16" s="4">
        <v>0</v>
      </c>
      <c r="AF16" s="4">
        <v>0</v>
      </c>
      <c r="AG16" s="4">
        <v>0</v>
      </c>
      <c r="AH16" s="4">
        <v>0</v>
      </c>
      <c r="AI16" s="4">
        <v>0</v>
      </c>
      <c r="AJ16" t="s">
        <v>41</v>
      </c>
      <c r="AK16" s="1">
        <v>41629</v>
      </c>
      <c r="AL16" s="1">
        <v>41812</v>
      </c>
    </row>
    <row r="17" spans="1:38" x14ac:dyDescent="0.35">
      <c r="A17" t="s">
        <v>47</v>
      </c>
      <c r="B17" t="s">
        <v>29</v>
      </c>
      <c r="C17" t="s">
        <v>48</v>
      </c>
      <c r="D17" t="s">
        <v>31</v>
      </c>
      <c r="E17" t="s">
        <v>32</v>
      </c>
      <c r="F17" t="s">
        <v>33</v>
      </c>
      <c r="G17">
        <v>4056</v>
      </c>
      <c r="H17" t="s">
        <v>34</v>
      </c>
      <c r="I17" t="s">
        <v>56</v>
      </c>
      <c r="J17" t="s">
        <v>57</v>
      </c>
      <c r="K17" t="s">
        <v>51</v>
      </c>
      <c r="L17" t="s">
        <v>58</v>
      </c>
      <c r="M17" t="s">
        <v>39</v>
      </c>
      <c r="N17" t="s">
        <v>53</v>
      </c>
      <c r="O17">
        <v>55.56</v>
      </c>
      <c r="P17" s="4">
        <v>0</v>
      </c>
      <c r="Q17" s="4">
        <v>0</v>
      </c>
      <c r="R17" s="4">
        <v>0</v>
      </c>
      <c r="S17" s="4">
        <v>0</v>
      </c>
      <c r="T17" s="4">
        <v>1</v>
      </c>
      <c r="U17" s="4">
        <v>55.56</v>
      </c>
      <c r="V17" s="4">
        <v>15.5</v>
      </c>
      <c r="W17" s="4">
        <v>155</v>
      </c>
      <c r="X17" s="4">
        <v>1</v>
      </c>
      <c r="Y17" s="4">
        <v>55.56</v>
      </c>
      <c r="Z17" s="4">
        <v>155</v>
      </c>
      <c r="AA17" s="4">
        <v>0</v>
      </c>
      <c r="AB17" s="4">
        <v>0</v>
      </c>
      <c r="AC17" s="4">
        <v>0</v>
      </c>
      <c r="AD17" s="4">
        <v>0</v>
      </c>
      <c r="AE17" s="4">
        <v>0</v>
      </c>
      <c r="AF17" s="4">
        <v>0</v>
      </c>
      <c r="AG17" s="4">
        <v>0</v>
      </c>
      <c r="AH17" s="4">
        <v>0</v>
      </c>
      <c r="AI17" s="4">
        <v>0</v>
      </c>
      <c r="AJ17" t="s">
        <v>41</v>
      </c>
      <c r="AK17" s="1">
        <v>41629</v>
      </c>
      <c r="AL17" s="1">
        <v>41835</v>
      </c>
    </row>
    <row r="18" spans="1:38" x14ac:dyDescent="0.35">
      <c r="A18" t="s">
        <v>43</v>
      </c>
      <c r="B18" t="s">
        <v>29</v>
      </c>
      <c r="C18" t="s">
        <v>44</v>
      </c>
      <c r="D18" t="s">
        <v>31</v>
      </c>
      <c r="E18" t="s">
        <v>32</v>
      </c>
      <c r="F18" t="s">
        <v>33</v>
      </c>
      <c r="G18">
        <v>4057</v>
      </c>
      <c r="H18" t="s">
        <v>34</v>
      </c>
      <c r="I18" t="s">
        <v>59</v>
      </c>
      <c r="J18" t="s">
        <v>60</v>
      </c>
      <c r="K18" t="s">
        <v>51</v>
      </c>
      <c r="L18" t="s">
        <v>58</v>
      </c>
      <c r="M18" t="s">
        <v>39</v>
      </c>
      <c r="N18" t="s">
        <v>40</v>
      </c>
      <c r="O18">
        <v>87.3</v>
      </c>
      <c r="P18" s="4">
        <v>0</v>
      </c>
      <c r="Q18" s="4">
        <v>0</v>
      </c>
      <c r="R18" s="4">
        <v>0</v>
      </c>
      <c r="S18" s="4">
        <v>0</v>
      </c>
      <c r="T18" s="4">
        <v>1</v>
      </c>
      <c r="U18" s="4">
        <v>87.3</v>
      </c>
      <c r="V18" s="4">
        <v>98</v>
      </c>
      <c r="W18" s="4">
        <v>245</v>
      </c>
      <c r="X18" s="4">
        <v>1</v>
      </c>
      <c r="Y18" s="4">
        <v>87.3</v>
      </c>
      <c r="Z18" s="4">
        <v>245</v>
      </c>
      <c r="AA18" s="4">
        <v>0</v>
      </c>
      <c r="AB18" s="4">
        <v>0</v>
      </c>
      <c r="AC18" s="4">
        <v>0</v>
      </c>
      <c r="AD18" s="4">
        <v>0</v>
      </c>
      <c r="AE18" s="4">
        <v>0</v>
      </c>
      <c r="AF18" s="4">
        <v>0</v>
      </c>
      <c r="AG18" s="4">
        <v>0</v>
      </c>
      <c r="AH18" s="4">
        <v>0</v>
      </c>
      <c r="AI18" s="4">
        <v>0</v>
      </c>
      <c r="AJ18" t="s">
        <v>41</v>
      </c>
      <c r="AK18" s="1">
        <v>41629</v>
      </c>
      <c r="AL18" s="1">
        <v>41829</v>
      </c>
    </row>
    <row r="19" spans="1:38" x14ac:dyDescent="0.35">
      <c r="A19" t="s">
        <v>43</v>
      </c>
      <c r="B19" t="s">
        <v>29</v>
      </c>
      <c r="C19" t="s">
        <v>44</v>
      </c>
      <c r="D19" t="s">
        <v>31</v>
      </c>
      <c r="E19" t="s">
        <v>32</v>
      </c>
      <c r="F19" t="s">
        <v>33</v>
      </c>
      <c r="G19">
        <v>4058</v>
      </c>
      <c r="H19" t="s">
        <v>34</v>
      </c>
      <c r="I19" t="s">
        <v>59</v>
      </c>
      <c r="J19" t="s">
        <v>60</v>
      </c>
      <c r="K19" t="s">
        <v>51</v>
      </c>
      <c r="L19" t="s">
        <v>58</v>
      </c>
      <c r="M19" t="s">
        <v>39</v>
      </c>
      <c r="N19" t="s">
        <v>42</v>
      </c>
      <c r="O19">
        <v>87.3</v>
      </c>
      <c r="P19" s="4">
        <v>0</v>
      </c>
      <c r="Q19" s="4">
        <v>0</v>
      </c>
      <c r="R19" s="4">
        <v>0</v>
      </c>
      <c r="S19" s="4">
        <v>0</v>
      </c>
      <c r="T19" s="4">
        <v>1</v>
      </c>
      <c r="U19" s="4">
        <v>87.3</v>
      </c>
      <c r="V19" s="4">
        <v>98</v>
      </c>
      <c r="W19" s="4">
        <v>245</v>
      </c>
      <c r="X19" s="4">
        <v>1</v>
      </c>
      <c r="Y19" s="4">
        <v>87.3</v>
      </c>
      <c r="Z19" s="4">
        <v>245</v>
      </c>
      <c r="AA19" s="4">
        <v>0</v>
      </c>
      <c r="AB19" s="4">
        <v>0</v>
      </c>
      <c r="AC19" s="4">
        <v>0</v>
      </c>
      <c r="AD19" s="4">
        <v>0</v>
      </c>
      <c r="AE19" s="4">
        <v>0</v>
      </c>
      <c r="AF19" s="4">
        <v>0</v>
      </c>
      <c r="AG19" s="4">
        <v>0</v>
      </c>
      <c r="AH19" s="4">
        <v>0</v>
      </c>
      <c r="AI19" s="4">
        <v>0</v>
      </c>
      <c r="AJ19" t="s">
        <v>41</v>
      </c>
      <c r="AK19" s="1">
        <v>41629</v>
      </c>
      <c r="AL19" s="1">
        <v>41829</v>
      </c>
    </row>
    <row r="20" spans="1:38" x14ac:dyDescent="0.35">
      <c r="A20" t="s">
        <v>43</v>
      </c>
      <c r="B20" t="s">
        <v>29</v>
      </c>
      <c r="C20" t="s">
        <v>44</v>
      </c>
      <c r="D20" t="s">
        <v>31</v>
      </c>
      <c r="E20" t="s">
        <v>32</v>
      </c>
      <c r="F20" t="s">
        <v>33</v>
      </c>
      <c r="G20">
        <v>4059</v>
      </c>
      <c r="H20" t="s">
        <v>34</v>
      </c>
      <c r="I20" t="s">
        <v>59</v>
      </c>
      <c r="J20" t="s">
        <v>60</v>
      </c>
      <c r="K20" t="s">
        <v>51</v>
      </c>
      <c r="L20" t="s">
        <v>58</v>
      </c>
      <c r="M20" t="s">
        <v>39</v>
      </c>
      <c r="N20" t="s">
        <v>53</v>
      </c>
      <c r="O20">
        <v>87.3</v>
      </c>
      <c r="P20" s="4">
        <v>0</v>
      </c>
      <c r="Q20" s="4">
        <v>0</v>
      </c>
      <c r="R20" s="4">
        <v>0</v>
      </c>
      <c r="S20" s="4">
        <v>0</v>
      </c>
      <c r="T20" s="4">
        <v>0</v>
      </c>
      <c r="U20" s="4">
        <v>0</v>
      </c>
      <c r="V20" s="4">
        <v>0</v>
      </c>
      <c r="W20" s="4">
        <v>0</v>
      </c>
      <c r="X20" s="4">
        <v>1</v>
      </c>
      <c r="Y20" s="4">
        <v>87.3</v>
      </c>
      <c r="Z20" s="4">
        <v>245</v>
      </c>
      <c r="AA20" s="4">
        <v>0</v>
      </c>
      <c r="AB20" s="4">
        <v>-1</v>
      </c>
      <c r="AC20" s="4">
        <v>-245</v>
      </c>
      <c r="AD20" s="4">
        <v>0</v>
      </c>
      <c r="AE20" s="4">
        <v>0</v>
      </c>
      <c r="AF20" s="4">
        <v>0</v>
      </c>
      <c r="AG20" s="4">
        <v>0</v>
      </c>
      <c r="AH20" s="4">
        <v>0</v>
      </c>
      <c r="AI20" s="4">
        <v>0</v>
      </c>
      <c r="AJ20" t="s">
        <v>41</v>
      </c>
      <c r="AK20" s="1">
        <v>41629</v>
      </c>
    </row>
    <row r="21" spans="1:38" x14ac:dyDescent="0.35">
      <c r="A21" t="s">
        <v>28</v>
      </c>
      <c r="B21" t="s">
        <v>29</v>
      </c>
      <c r="C21" t="s">
        <v>30</v>
      </c>
      <c r="D21" t="s">
        <v>31</v>
      </c>
      <c r="E21" t="s">
        <v>32</v>
      </c>
      <c r="F21" t="s">
        <v>33</v>
      </c>
      <c r="G21">
        <v>4060</v>
      </c>
      <c r="H21" t="s">
        <v>34</v>
      </c>
      <c r="I21" t="s">
        <v>61</v>
      </c>
      <c r="J21" t="s">
        <v>62</v>
      </c>
      <c r="K21" t="s">
        <v>37</v>
      </c>
      <c r="L21" t="s">
        <v>63</v>
      </c>
      <c r="M21" t="s">
        <v>39</v>
      </c>
      <c r="N21" t="s">
        <v>40</v>
      </c>
      <c r="O21">
        <v>285.70999999999998</v>
      </c>
      <c r="P21" s="4">
        <v>0</v>
      </c>
      <c r="Q21" s="4">
        <v>0</v>
      </c>
      <c r="R21" s="4">
        <v>0</v>
      </c>
      <c r="S21" s="4">
        <v>0</v>
      </c>
      <c r="T21" s="4">
        <v>0</v>
      </c>
      <c r="U21" s="4">
        <v>0</v>
      </c>
      <c r="V21" s="4">
        <v>0</v>
      </c>
      <c r="W21" s="4">
        <v>0</v>
      </c>
      <c r="X21" s="4">
        <v>1</v>
      </c>
      <c r="Y21" s="4">
        <v>285.70999999999998</v>
      </c>
      <c r="Z21" s="4">
        <v>800</v>
      </c>
      <c r="AA21" s="4">
        <v>0</v>
      </c>
      <c r="AB21" s="4">
        <v>-1</v>
      </c>
      <c r="AC21" s="4">
        <v>-800</v>
      </c>
      <c r="AD21" s="4">
        <v>0</v>
      </c>
      <c r="AE21" s="4">
        <v>0</v>
      </c>
      <c r="AF21" s="4">
        <v>0</v>
      </c>
      <c r="AG21" s="4">
        <v>0</v>
      </c>
      <c r="AH21" s="4">
        <v>0</v>
      </c>
      <c r="AI21" s="4">
        <v>0</v>
      </c>
      <c r="AJ21" t="s">
        <v>41</v>
      </c>
      <c r="AK21" s="1">
        <v>41629</v>
      </c>
    </row>
    <row r="22" spans="1:38" x14ac:dyDescent="0.35">
      <c r="A22" t="s">
        <v>28</v>
      </c>
      <c r="B22" t="s">
        <v>29</v>
      </c>
      <c r="C22" t="s">
        <v>30</v>
      </c>
      <c r="D22" t="s">
        <v>31</v>
      </c>
      <c r="E22" t="s">
        <v>32</v>
      </c>
      <c r="F22" t="s">
        <v>33</v>
      </c>
      <c r="G22">
        <v>4061</v>
      </c>
      <c r="H22" t="s">
        <v>34</v>
      </c>
      <c r="I22" t="s">
        <v>61</v>
      </c>
      <c r="J22" t="s">
        <v>62</v>
      </c>
      <c r="K22" t="s">
        <v>37</v>
      </c>
      <c r="L22" t="s">
        <v>63</v>
      </c>
      <c r="M22" t="s">
        <v>39</v>
      </c>
      <c r="N22" t="s">
        <v>42</v>
      </c>
      <c r="O22">
        <v>285.70999999999998</v>
      </c>
      <c r="P22" s="4">
        <v>0</v>
      </c>
      <c r="Q22" s="4">
        <v>0</v>
      </c>
      <c r="R22" s="4">
        <v>0</v>
      </c>
      <c r="S22" s="4">
        <v>0</v>
      </c>
      <c r="T22" s="4">
        <v>0</v>
      </c>
      <c r="U22" s="4">
        <v>0</v>
      </c>
      <c r="V22" s="4">
        <v>0</v>
      </c>
      <c r="W22" s="4">
        <v>0</v>
      </c>
      <c r="X22" s="4">
        <v>1</v>
      </c>
      <c r="Y22" s="4">
        <v>285.70999999999998</v>
      </c>
      <c r="Z22" s="4">
        <v>800</v>
      </c>
      <c r="AA22" s="4">
        <v>0</v>
      </c>
      <c r="AB22" s="4">
        <v>-1</v>
      </c>
      <c r="AC22" s="4">
        <v>-800</v>
      </c>
      <c r="AD22" s="4">
        <v>0</v>
      </c>
      <c r="AE22" s="4">
        <v>0</v>
      </c>
      <c r="AF22" s="4">
        <v>0</v>
      </c>
      <c r="AG22" s="4">
        <v>0</v>
      </c>
      <c r="AH22" s="4">
        <v>0</v>
      </c>
      <c r="AI22" s="4">
        <v>0</v>
      </c>
      <c r="AJ22" t="s">
        <v>41</v>
      </c>
      <c r="AK22" s="1">
        <v>41629</v>
      </c>
    </row>
    <row r="23" spans="1:38" x14ac:dyDescent="0.35">
      <c r="A23" t="s">
        <v>28</v>
      </c>
      <c r="B23" t="s">
        <v>29</v>
      </c>
      <c r="C23" t="s">
        <v>30</v>
      </c>
      <c r="D23" t="s">
        <v>31</v>
      </c>
      <c r="E23" t="s">
        <v>32</v>
      </c>
      <c r="F23" t="s">
        <v>33</v>
      </c>
      <c r="G23">
        <v>4062</v>
      </c>
      <c r="H23" t="s">
        <v>34</v>
      </c>
      <c r="I23" t="s">
        <v>61</v>
      </c>
      <c r="J23" t="s">
        <v>62</v>
      </c>
      <c r="K23" t="s">
        <v>37</v>
      </c>
      <c r="L23" t="s">
        <v>63</v>
      </c>
      <c r="M23" t="s">
        <v>39</v>
      </c>
      <c r="N23" t="s">
        <v>53</v>
      </c>
      <c r="O23">
        <v>285.70999999999998</v>
      </c>
      <c r="P23" s="4">
        <v>0</v>
      </c>
      <c r="Q23" s="4">
        <v>0</v>
      </c>
      <c r="R23" s="4">
        <v>0</v>
      </c>
      <c r="S23" s="4">
        <v>0</v>
      </c>
      <c r="T23" s="4">
        <v>0</v>
      </c>
      <c r="U23" s="4">
        <v>0</v>
      </c>
      <c r="V23" s="4">
        <v>0</v>
      </c>
      <c r="W23" s="4">
        <v>0</v>
      </c>
      <c r="X23" s="4">
        <v>1</v>
      </c>
      <c r="Y23" s="4">
        <v>285.70999999999998</v>
      </c>
      <c r="Z23" s="4">
        <v>800</v>
      </c>
      <c r="AA23" s="4">
        <v>0</v>
      </c>
      <c r="AB23" s="4">
        <v>-1</v>
      </c>
      <c r="AC23" s="4">
        <v>-800</v>
      </c>
      <c r="AD23" s="4">
        <v>0</v>
      </c>
      <c r="AE23" s="4">
        <v>0</v>
      </c>
      <c r="AF23" s="4">
        <v>0</v>
      </c>
      <c r="AG23" s="4">
        <v>0</v>
      </c>
      <c r="AH23" s="4">
        <v>0</v>
      </c>
      <c r="AI23" s="4">
        <v>0</v>
      </c>
      <c r="AJ23" t="s">
        <v>41</v>
      </c>
      <c r="AK23" s="1">
        <v>41629</v>
      </c>
    </row>
    <row r="24" spans="1:38" x14ac:dyDescent="0.35">
      <c r="A24" t="s">
        <v>43</v>
      </c>
      <c r="B24" t="s">
        <v>29</v>
      </c>
      <c r="C24" t="s">
        <v>44</v>
      </c>
      <c r="D24" t="s">
        <v>31</v>
      </c>
      <c r="E24" t="s">
        <v>32</v>
      </c>
      <c r="F24" t="s">
        <v>33</v>
      </c>
      <c r="G24">
        <v>4063</v>
      </c>
      <c r="H24" t="s">
        <v>34</v>
      </c>
      <c r="I24" t="s">
        <v>64</v>
      </c>
      <c r="J24" t="s">
        <v>65</v>
      </c>
      <c r="K24" t="s">
        <v>37</v>
      </c>
      <c r="L24" t="s">
        <v>63</v>
      </c>
      <c r="M24" t="s">
        <v>39</v>
      </c>
      <c r="N24" t="s">
        <v>40</v>
      </c>
      <c r="O24">
        <v>253.97</v>
      </c>
      <c r="P24" s="4">
        <v>0</v>
      </c>
      <c r="Q24" s="4">
        <v>0</v>
      </c>
      <c r="R24" s="4">
        <v>0</v>
      </c>
      <c r="S24" s="4">
        <v>0</v>
      </c>
      <c r="T24" s="4">
        <v>1</v>
      </c>
      <c r="U24" s="4">
        <v>253.97</v>
      </c>
      <c r="V24" s="4">
        <v>710</v>
      </c>
      <c r="W24" s="4">
        <v>710</v>
      </c>
      <c r="X24" s="4">
        <v>1</v>
      </c>
      <c r="Y24" s="4">
        <v>253.97</v>
      </c>
      <c r="Z24" s="4">
        <v>710</v>
      </c>
      <c r="AA24" s="4">
        <v>0</v>
      </c>
      <c r="AB24" s="4">
        <v>0</v>
      </c>
      <c r="AC24" s="4">
        <v>0</v>
      </c>
      <c r="AD24" s="4">
        <v>0</v>
      </c>
      <c r="AE24" s="4">
        <v>0</v>
      </c>
      <c r="AF24" s="4">
        <v>0</v>
      </c>
      <c r="AG24" s="4">
        <v>0</v>
      </c>
      <c r="AH24" s="4">
        <v>0</v>
      </c>
      <c r="AI24" s="4">
        <v>0</v>
      </c>
      <c r="AJ24" t="s">
        <v>41</v>
      </c>
      <c r="AK24" s="1">
        <v>41629</v>
      </c>
      <c r="AL24" s="1">
        <v>41638</v>
      </c>
    </row>
    <row r="25" spans="1:38" x14ac:dyDescent="0.35">
      <c r="A25" t="s">
        <v>43</v>
      </c>
      <c r="B25" t="s">
        <v>29</v>
      </c>
      <c r="C25" t="s">
        <v>44</v>
      </c>
      <c r="D25" t="s">
        <v>31</v>
      </c>
      <c r="E25" t="s">
        <v>32</v>
      </c>
      <c r="F25" t="s">
        <v>33</v>
      </c>
      <c r="G25">
        <v>4064</v>
      </c>
      <c r="H25" t="s">
        <v>34</v>
      </c>
      <c r="I25" t="s">
        <v>64</v>
      </c>
      <c r="J25" t="s">
        <v>65</v>
      </c>
      <c r="K25" t="s">
        <v>37</v>
      </c>
      <c r="L25" t="s">
        <v>63</v>
      </c>
      <c r="M25" t="s">
        <v>39</v>
      </c>
      <c r="N25" t="s">
        <v>42</v>
      </c>
      <c r="O25">
        <v>253.97</v>
      </c>
      <c r="P25" s="4">
        <v>0</v>
      </c>
      <c r="Q25" s="4">
        <v>0</v>
      </c>
      <c r="R25" s="4">
        <v>0</v>
      </c>
      <c r="S25" s="4">
        <v>0</v>
      </c>
      <c r="T25" s="4">
        <v>0</v>
      </c>
      <c r="U25" s="4">
        <v>0</v>
      </c>
      <c r="V25" s="4">
        <v>0</v>
      </c>
      <c r="W25" s="4">
        <v>0</v>
      </c>
      <c r="X25" s="4">
        <v>1</v>
      </c>
      <c r="Y25" s="4">
        <v>253.97</v>
      </c>
      <c r="Z25" s="4">
        <v>710</v>
      </c>
      <c r="AA25" s="4">
        <v>0</v>
      </c>
      <c r="AB25" s="4">
        <v>-1</v>
      </c>
      <c r="AC25" s="4">
        <v>-710</v>
      </c>
      <c r="AD25" s="4">
        <v>0</v>
      </c>
      <c r="AE25" s="4">
        <v>0</v>
      </c>
      <c r="AF25" s="4">
        <v>0</v>
      </c>
      <c r="AG25" s="4">
        <v>0</v>
      </c>
      <c r="AH25" s="4">
        <v>0</v>
      </c>
      <c r="AI25" s="4">
        <v>0</v>
      </c>
      <c r="AJ25" t="s">
        <v>41</v>
      </c>
      <c r="AK25" s="1">
        <v>41629</v>
      </c>
    </row>
    <row r="26" spans="1:38" x14ac:dyDescent="0.35">
      <c r="A26" t="s">
        <v>66</v>
      </c>
      <c r="B26" t="s">
        <v>29</v>
      </c>
      <c r="C26" t="s">
        <v>67</v>
      </c>
      <c r="D26" t="s">
        <v>31</v>
      </c>
      <c r="E26" t="s">
        <v>32</v>
      </c>
      <c r="F26" t="s">
        <v>33</v>
      </c>
      <c r="G26">
        <v>4065</v>
      </c>
      <c r="H26" t="s">
        <v>34</v>
      </c>
      <c r="I26" t="s">
        <v>68</v>
      </c>
      <c r="J26" t="s">
        <v>69</v>
      </c>
      <c r="K26" t="s">
        <v>70</v>
      </c>
      <c r="L26" t="s">
        <v>71</v>
      </c>
      <c r="M26" t="s">
        <v>39</v>
      </c>
      <c r="N26" t="s">
        <v>40</v>
      </c>
      <c r="O26">
        <v>206.35</v>
      </c>
      <c r="P26" s="4">
        <v>0</v>
      </c>
      <c r="Q26" s="4">
        <v>0</v>
      </c>
      <c r="R26" s="4">
        <v>0</v>
      </c>
      <c r="S26" s="4">
        <v>0</v>
      </c>
      <c r="T26" s="4">
        <v>1</v>
      </c>
      <c r="U26" s="4">
        <v>206.35</v>
      </c>
      <c r="V26" s="4">
        <v>580</v>
      </c>
      <c r="W26" s="4">
        <v>580</v>
      </c>
      <c r="X26" s="4">
        <v>1</v>
      </c>
      <c r="Y26" s="4">
        <v>206.35</v>
      </c>
      <c r="Z26" s="4">
        <v>580</v>
      </c>
      <c r="AA26" s="4">
        <v>0</v>
      </c>
      <c r="AB26" s="4">
        <v>0</v>
      </c>
      <c r="AC26" s="4">
        <v>0</v>
      </c>
      <c r="AD26" s="4">
        <v>0</v>
      </c>
      <c r="AE26" s="4">
        <v>0</v>
      </c>
      <c r="AF26" s="4">
        <v>0</v>
      </c>
      <c r="AG26" s="4">
        <v>0</v>
      </c>
      <c r="AH26" s="4">
        <v>0</v>
      </c>
      <c r="AI26" s="4">
        <v>0</v>
      </c>
      <c r="AJ26" t="s">
        <v>41</v>
      </c>
      <c r="AK26" s="1">
        <v>41629</v>
      </c>
      <c r="AL26" s="1">
        <v>41768</v>
      </c>
    </row>
    <row r="27" spans="1:38" x14ac:dyDescent="0.35">
      <c r="A27" t="s">
        <v>66</v>
      </c>
      <c r="B27" t="s">
        <v>29</v>
      </c>
      <c r="C27" t="s">
        <v>67</v>
      </c>
      <c r="D27" t="s">
        <v>31</v>
      </c>
      <c r="E27" t="s">
        <v>32</v>
      </c>
      <c r="F27" t="s">
        <v>33</v>
      </c>
      <c r="G27">
        <v>4066</v>
      </c>
      <c r="H27" t="s">
        <v>34</v>
      </c>
      <c r="I27" t="s">
        <v>68</v>
      </c>
      <c r="J27" t="s">
        <v>69</v>
      </c>
      <c r="K27" t="s">
        <v>70</v>
      </c>
      <c r="L27" t="s">
        <v>71</v>
      </c>
      <c r="M27" t="s">
        <v>39</v>
      </c>
      <c r="N27" t="s">
        <v>42</v>
      </c>
      <c r="O27">
        <v>206.35</v>
      </c>
      <c r="P27" s="4">
        <v>0</v>
      </c>
      <c r="Q27" s="4">
        <v>0</v>
      </c>
      <c r="R27" s="4">
        <v>0</v>
      </c>
      <c r="S27" s="4">
        <v>0</v>
      </c>
      <c r="T27" s="4">
        <v>1</v>
      </c>
      <c r="U27" s="4">
        <v>206.35</v>
      </c>
      <c r="V27" s="4">
        <v>580</v>
      </c>
      <c r="W27" s="4">
        <v>580</v>
      </c>
      <c r="X27" s="4">
        <v>1</v>
      </c>
      <c r="Y27" s="4">
        <v>206.35</v>
      </c>
      <c r="Z27" s="4">
        <v>580</v>
      </c>
      <c r="AA27" s="4">
        <v>0</v>
      </c>
      <c r="AB27" s="4">
        <v>0</v>
      </c>
      <c r="AC27" s="4">
        <v>0</v>
      </c>
      <c r="AD27" s="4">
        <v>0</v>
      </c>
      <c r="AE27" s="4">
        <v>0</v>
      </c>
      <c r="AF27" s="4">
        <v>0</v>
      </c>
      <c r="AG27" s="4">
        <v>0</v>
      </c>
      <c r="AH27" s="4">
        <v>0</v>
      </c>
      <c r="AI27" s="4">
        <v>0</v>
      </c>
      <c r="AJ27" t="s">
        <v>41</v>
      </c>
      <c r="AK27" s="1">
        <v>41629</v>
      </c>
      <c r="AL27" s="1">
        <v>41643</v>
      </c>
    </row>
    <row r="28" spans="1:38" x14ac:dyDescent="0.35">
      <c r="A28" t="s">
        <v>43</v>
      </c>
      <c r="B28" t="s">
        <v>29</v>
      </c>
      <c r="C28" t="s">
        <v>44</v>
      </c>
      <c r="D28" t="s">
        <v>31</v>
      </c>
      <c r="E28" t="s">
        <v>32</v>
      </c>
      <c r="F28" t="s">
        <v>33</v>
      </c>
      <c r="G28">
        <v>4067</v>
      </c>
      <c r="H28" t="s">
        <v>34</v>
      </c>
      <c r="I28" t="s">
        <v>72</v>
      </c>
      <c r="J28" t="s">
        <v>69</v>
      </c>
      <c r="K28" t="s">
        <v>70</v>
      </c>
      <c r="L28" t="s">
        <v>71</v>
      </c>
      <c r="M28" t="s">
        <v>39</v>
      </c>
      <c r="N28" t="s">
        <v>40</v>
      </c>
      <c r="O28">
        <v>198.41</v>
      </c>
      <c r="P28" s="4">
        <v>0</v>
      </c>
      <c r="Q28" s="4">
        <v>0</v>
      </c>
      <c r="R28" s="4">
        <v>0</v>
      </c>
      <c r="S28" s="4">
        <v>0</v>
      </c>
      <c r="T28" s="4">
        <v>1</v>
      </c>
      <c r="U28" s="4">
        <v>198.41</v>
      </c>
      <c r="V28" s="4">
        <v>555</v>
      </c>
      <c r="W28" s="4">
        <v>555</v>
      </c>
      <c r="X28" s="4">
        <v>1</v>
      </c>
      <c r="Y28" s="4">
        <v>198.41</v>
      </c>
      <c r="Z28" s="4">
        <v>555</v>
      </c>
      <c r="AA28" s="4">
        <v>0</v>
      </c>
      <c r="AB28" s="4">
        <v>0</v>
      </c>
      <c r="AC28" s="4">
        <v>0</v>
      </c>
      <c r="AD28" s="4">
        <v>0</v>
      </c>
      <c r="AE28" s="4">
        <v>0</v>
      </c>
      <c r="AF28" s="4">
        <v>0</v>
      </c>
      <c r="AG28" s="4">
        <v>0</v>
      </c>
      <c r="AH28" s="4">
        <v>0</v>
      </c>
      <c r="AI28" s="4">
        <v>0</v>
      </c>
      <c r="AJ28" t="s">
        <v>41</v>
      </c>
      <c r="AK28" s="1">
        <v>41629</v>
      </c>
      <c r="AL28" s="1">
        <v>41730</v>
      </c>
    </row>
    <row r="29" spans="1:38" x14ac:dyDescent="0.35">
      <c r="A29" t="s">
        <v>43</v>
      </c>
      <c r="B29" t="s">
        <v>29</v>
      </c>
      <c r="C29" t="s">
        <v>44</v>
      </c>
      <c r="D29" t="s">
        <v>31</v>
      </c>
      <c r="E29" t="s">
        <v>32</v>
      </c>
      <c r="F29" t="s">
        <v>33</v>
      </c>
      <c r="G29">
        <v>4068</v>
      </c>
      <c r="H29" t="s">
        <v>34</v>
      </c>
      <c r="I29" t="s">
        <v>72</v>
      </c>
      <c r="J29" t="s">
        <v>69</v>
      </c>
      <c r="K29" t="s">
        <v>70</v>
      </c>
      <c r="L29" t="s">
        <v>71</v>
      </c>
      <c r="M29" t="s">
        <v>39</v>
      </c>
      <c r="N29" t="s">
        <v>42</v>
      </c>
      <c r="O29">
        <v>198.41</v>
      </c>
      <c r="P29" s="4">
        <v>0</v>
      </c>
      <c r="Q29" s="4">
        <v>0</v>
      </c>
      <c r="R29" s="4">
        <v>0</v>
      </c>
      <c r="S29" s="4">
        <v>0</v>
      </c>
      <c r="T29" s="4">
        <v>1</v>
      </c>
      <c r="U29" s="4">
        <v>198.41</v>
      </c>
      <c r="V29" s="4">
        <v>555</v>
      </c>
      <c r="W29" s="4">
        <v>555</v>
      </c>
      <c r="X29" s="4">
        <v>1</v>
      </c>
      <c r="Y29" s="4">
        <v>198.41</v>
      </c>
      <c r="Z29" s="4">
        <v>555</v>
      </c>
      <c r="AA29" s="4">
        <v>0</v>
      </c>
      <c r="AB29" s="4">
        <v>0</v>
      </c>
      <c r="AC29" s="4">
        <v>0</v>
      </c>
      <c r="AD29" s="4">
        <v>0</v>
      </c>
      <c r="AE29" s="4">
        <v>0</v>
      </c>
      <c r="AF29" s="4">
        <v>0</v>
      </c>
      <c r="AG29" s="4">
        <v>0</v>
      </c>
      <c r="AH29" s="4">
        <v>0</v>
      </c>
      <c r="AI29" s="4">
        <v>0</v>
      </c>
      <c r="AJ29" t="s">
        <v>41</v>
      </c>
      <c r="AK29" s="1">
        <v>41629</v>
      </c>
      <c r="AL29" s="1">
        <v>41661</v>
      </c>
    </row>
    <row r="30" spans="1:38" x14ac:dyDescent="0.35">
      <c r="A30" t="s">
        <v>28</v>
      </c>
      <c r="B30" t="s">
        <v>29</v>
      </c>
      <c r="C30" t="s">
        <v>30</v>
      </c>
      <c r="D30" t="s">
        <v>31</v>
      </c>
      <c r="E30" t="s">
        <v>32</v>
      </c>
      <c r="F30" t="s">
        <v>33</v>
      </c>
      <c r="G30">
        <v>4069</v>
      </c>
      <c r="H30" t="s">
        <v>34</v>
      </c>
      <c r="I30" t="s">
        <v>73</v>
      </c>
      <c r="J30" t="s">
        <v>74</v>
      </c>
      <c r="K30" t="s">
        <v>51</v>
      </c>
      <c r="L30" t="s">
        <v>75</v>
      </c>
      <c r="M30" t="s">
        <v>39</v>
      </c>
      <c r="N30" t="s">
        <v>40</v>
      </c>
      <c r="O30">
        <v>634.91999999999996</v>
      </c>
      <c r="P30" s="4">
        <v>0</v>
      </c>
      <c r="Q30" s="4">
        <v>0</v>
      </c>
      <c r="R30" s="4">
        <v>0</v>
      </c>
      <c r="S30" s="4">
        <v>0</v>
      </c>
      <c r="T30" s="4">
        <v>1</v>
      </c>
      <c r="U30" s="4">
        <v>634.91999999999996</v>
      </c>
      <c r="V30" s="6">
        <v>1068</v>
      </c>
      <c r="W30" s="6">
        <v>1780</v>
      </c>
      <c r="X30" s="4">
        <v>1</v>
      </c>
      <c r="Y30" s="4">
        <v>634.91999999999996</v>
      </c>
      <c r="Z30" s="6">
        <v>1780</v>
      </c>
      <c r="AA30" s="4">
        <v>0</v>
      </c>
      <c r="AB30" s="4">
        <v>0</v>
      </c>
      <c r="AC30" s="4">
        <v>0</v>
      </c>
      <c r="AD30" s="4">
        <v>0</v>
      </c>
      <c r="AE30" s="4">
        <v>0</v>
      </c>
      <c r="AF30" s="4">
        <v>0</v>
      </c>
      <c r="AG30" s="4">
        <v>0</v>
      </c>
      <c r="AH30" s="4">
        <v>0</v>
      </c>
      <c r="AI30" s="4">
        <v>0</v>
      </c>
      <c r="AJ30" t="s">
        <v>41</v>
      </c>
      <c r="AK30" s="1">
        <v>41629</v>
      </c>
      <c r="AL30" s="1">
        <v>41790</v>
      </c>
    </row>
    <row r="31" spans="1:38" x14ac:dyDescent="0.35">
      <c r="A31" t="s">
        <v>76</v>
      </c>
      <c r="B31" t="s">
        <v>29</v>
      </c>
      <c r="C31" t="s">
        <v>77</v>
      </c>
      <c r="D31" t="s">
        <v>31</v>
      </c>
      <c r="E31" t="s">
        <v>32</v>
      </c>
      <c r="F31" t="s">
        <v>33</v>
      </c>
      <c r="G31">
        <v>4070</v>
      </c>
      <c r="H31" t="s">
        <v>34</v>
      </c>
      <c r="I31" t="s">
        <v>78</v>
      </c>
      <c r="J31" t="s">
        <v>79</v>
      </c>
      <c r="K31" t="s">
        <v>80</v>
      </c>
      <c r="L31" t="s">
        <v>81</v>
      </c>
      <c r="M31" t="s">
        <v>39</v>
      </c>
      <c r="N31" t="s">
        <v>42</v>
      </c>
      <c r="O31" s="2">
        <v>1063.49</v>
      </c>
      <c r="P31" s="4">
        <v>0</v>
      </c>
      <c r="Q31" s="4">
        <v>0</v>
      </c>
      <c r="R31" s="4">
        <v>0</v>
      </c>
      <c r="S31" s="4">
        <v>0</v>
      </c>
      <c r="T31" s="4">
        <v>0</v>
      </c>
      <c r="U31" s="4">
        <v>0</v>
      </c>
      <c r="V31" s="4">
        <v>0</v>
      </c>
      <c r="W31" s="4">
        <v>0</v>
      </c>
      <c r="X31" s="4">
        <v>1</v>
      </c>
      <c r="Y31" s="6">
        <v>1063.49</v>
      </c>
      <c r="Z31" s="6">
        <v>2980</v>
      </c>
      <c r="AA31" s="4">
        <v>0</v>
      </c>
      <c r="AB31" s="4">
        <v>-1</v>
      </c>
      <c r="AC31" s="6">
        <v>-2980</v>
      </c>
      <c r="AD31" s="4">
        <v>0</v>
      </c>
      <c r="AE31" s="4">
        <v>0</v>
      </c>
      <c r="AF31" s="4">
        <v>0</v>
      </c>
      <c r="AG31" s="4">
        <v>0</v>
      </c>
      <c r="AH31" s="4">
        <v>0</v>
      </c>
      <c r="AI31" s="4">
        <v>0</v>
      </c>
      <c r="AJ31" t="s">
        <v>41</v>
      </c>
      <c r="AK31" s="1">
        <v>41629</v>
      </c>
    </row>
    <row r="32" spans="1:38" x14ac:dyDescent="0.35">
      <c r="A32" t="s">
        <v>43</v>
      </c>
      <c r="B32" t="s">
        <v>29</v>
      </c>
      <c r="C32" t="s">
        <v>44</v>
      </c>
      <c r="D32" t="s">
        <v>31</v>
      </c>
      <c r="E32" t="s">
        <v>32</v>
      </c>
      <c r="F32" t="s">
        <v>33</v>
      </c>
      <c r="G32">
        <v>4071</v>
      </c>
      <c r="H32" t="s">
        <v>34</v>
      </c>
      <c r="I32" t="s">
        <v>82</v>
      </c>
      <c r="J32" t="s">
        <v>83</v>
      </c>
      <c r="K32" t="s">
        <v>80</v>
      </c>
      <c r="L32" t="s">
        <v>81</v>
      </c>
      <c r="M32" t="s">
        <v>39</v>
      </c>
      <c r="N32" t="s">
        <v>42</v>
      </c>
      <c r="O32">
        <v>698.41</v>
      </c>
      <c r="P32" s="4">
        <v>0</v>
      </c>
      <c r="Q32" s="4">
        <v>0</v>
      </c>
      <c r="R32" s="4">
        <v>0</v>
      </c>
      <c r="S32" s="4">
        <v>0</v>
      </c>
      <c r="T32" s="4">
        <v>0</v>
      </c>
      <c r="U32" s="4">
        <v>0</v>
      </c>
      <c r="V32" s="4">
        <v>0</v>
      </c>
      <c r="W32" s="4">
        <v>0</v>
      </c>
      <c r="X32" s="4">
        <v>0</v>
      </c>
      <c r="Y32" s="4">
        <v>0</v>
      </c>
      <c r="Z32" s="4">
        <v>0</v>
      </c>
      <c r="AA32" s="4">
        <v>0</v>
      </c>
      <c r="AB32" s="4">
        <v>0</v>
      </c>
      <c r="AC32" s="4">
        <v>0</v>
      </c>
      <c r="AD32" s="4">
        <v>0</v>
      </c>
      <c r="AE32" s="4">
        <v>0</v>
      </c>
      <c r="AF32" s="4">
        <v>0</v>
      </c>
      <c r="AG32" s="4">
        <v>0</v>
      </c>
      <c r="AH32" s="4">
        <v>0</v>
      </c>
      <c r="AI32" s="4">
        <v>0</v>
      </c>
      <c r="AJ32" t="s">
        <v>41</v>
      </c>
      <c r="AK32" s="1">
        <v>41629</v>
      </c>
    </row>
    <row r="33" spans="1:38" x14ac:dyDescent="0.35">
      <c r="A33" t="s">
        <v>84</v>
      </c>
      <c r="B33" t="s">
        <v>29</v>
      </c>
      <c r="C33" t="s">
        <v>85</v>
      </c>
      <c r="D33" t="s">
        <v>86</v>
      </c>
      <c r="E33" t="s">
        <v>32</v>
      </c>
      <c r="F33" t="s">
        <v>33</v>
      </c>
      <c r="G33">
        <v>7327</v>
      </c>
      <c r="H33" t="s">
        <v>87</v>
      </c>
      <c r="I33" t="s">
        <v>88</v>
      </c>
      <c r="J33" t="s">
        <v>89</v>
      </c>
      <c r="M33" t="s">
        <v>39</v>
      </c>
      <c r="N33" t="s">
        <v>90</v>
      </c>
      <c r="O33" s="2">
        <v>3142.86</v>
      </c>
      <c r="P33" s="4">
        <v>0</v>
      </c>
      <c r="Q33" s="4">
        <v>0</v>
      </c>
      <c r="R33" s="4">
        <v>0</v>
      </c>
      <c r="S33" s="4">
        <v>0</v>
      </c>
      <c r="T33" s="4">
        <v>0</v>
      </c>
      <c r="U33" s="4">
        <v>0</v>
      </c>
      <c r="V33" s="4">
        <v>0</v>
      </c>
      <c r="W33" s="4">
        <v>0</v>
      </c>
      <c r="X33" s="4">
        <v>0</v>
      </c>
      <c r="Y33" s="4">
        <v>0</v>
      </c>
      <c r="Z33" s="4">
        <v>0</v>
      </c>
      <c r="AA33" s="4">
        <v>0</v>
      </c>
      <c r="AB33" s="4">
        <v>0</v>
      </c>
      <c r="AC33" s="4">
        <v>0</v>
      </c>
      <c r="AD33" s="4">
        <v>0</v>
      </c>
      <c r="AE33" s="4">
        <v>0</v>
      </c>
      <c r="AF33" s="4">
        <v>0</v>
      </c>
      <c r="AG33" s="4">
        <v>0</v>
      </c>
      <c r="AH33" s="4">
        <v>0</v>
      </c>
      <c r="AI33" s="4">
        <v>0</v>
      </c>
      <c r="AJ33" t="s">
        <v>91</v>
      </c>
      <c r="AK33" s="1">
        <v>41627</v>
      </c>
    </row>
    <row r="34" spans="1:38" x14ac:dyDescent="0.35">
      <c r="A34" t="s">
        <v>92</v>
      </c>
      <c r="B34" t="s">
        <v>29</v>
      </c>
      <c r="C34" t="s">
        <v>93</v>
      </c>
      <c r="D34" t="s">
        <v>86</v>
      </c>
      <c r="E34" t="s">
        <v>32</v>
      </c>
      <c r="F34" t="s">
        <v>33</v>
      </c>
      <c r="G34">
        <v>7328</v>
      </c>
      <c r="H34" t="s">
        <v>87</v>
      </c>
      <c r="I34" t="s">
        <v>94</v>
      </c>
      <c r="J34" t="s">
        <v>95</v>
      </c>
      <c r="M34" t="s">
        <v>39</v>
      </c>
      <c r="N34" t="s">
        <v>90</v>
      </c>
      <c r="O34" s="2">
        <v>2190.48</v>
      </c>
      <c r="P34" s="4">
        <v>0</v>
      </c>
      <c r="Q34" s="4">
        <v>0</v>
      </c>
      <c r="R34" s="4">
        <v>0</v>
      </c>
      <c r="S34" s="4">
        <v>0</v>
      </c>
      <c r="T34" s="4">
        <v>0</v>
      </c>
      <c r="U34" s="4">
        <v>0</v>
      </c>
      <c r="V34" s="4">
        <v>0</v>
      </c>
      <c r="W34" s="4">
        <v>0</v>
      </c>
      <c r="X34" s="4">
        <v>0</v>
      </c>
      <c r="Y34" s="4">
        <v>0</v>
      </c>
      <c r="Z34" s="4">
        <v>0</v>
      </c>
      <c r="AA34" s="4">
        <v>0</v>
      </c>
      <c r="AB34" s="4">
        <v>0</v>
      </c>
      <c r="AC34" s="4">
        <v>0</v>
      </c>
      <c r="AD34" s="4">
        <v>0</v>
      </c>
      <c r="AE34" s="4">
        <v>0</v>
      </c>
      <c r="AF34" s="4">
        <v>0</v>
      </c>
      <c r="AG34" s="4">
        <v>0</v>
      </c>
      <c r="AH34" s="4">
        <v>0</v>
      </c>
      <c r="AI34" s="4">
        <v>0</v>
      </c>
      <c r="AJ34" t="s">
        <v>91</v>
      </c>
      <c r="AK34" s="1">
        <v>41627</v>
      </c>
    </row>
    <row r="35" spans="1:38" x14ac:dyDescent="0.35">
      <c r="A35" t="s">
        <v>96</v>
      </c>
      <c r="B35" t="s">
        <v>29</v>
      </c>
      <c r="C35" t="s">
        <v>97</v>
      </c>
      <c r="D35" t="s">
        <v>31</v>
      </c>
      <c r="E35" t="s">
        <v>32</v>
      </c>
      <c r="F35" t="s">
        <v>33</v>
      </c>
      <c r="G35">
        <v>22871</v>
      </c>
      <c r="H35" t="s">
        <v>34</v>
      </c>
      <c r="I35" t="s">
        <v>98</v>
      </c>
      <c r="J35" t="s">
        <v>99</v>
      </c>
      <c r="K35" t="s">
        <v>100</v>
      </c>
      <c r="L35" t="s">
        <v>101</v>
      </c>
      <c r="M35" t="s">
        <v>102</v>
      </c>
      <c r="N35" t="s">
        <v>40</v>
      </c>
      <c r="O35">
        <v>363</v>
      </c>
      <c r="P35" s="4">
        <v>0</v>
      </c>
      <c r="Q35" s="4">
        <v>0</v>
      </c>
      <c r="R35" s="4">
        <v>0</v>
      </c>
      <c r="S35" s="4">
        <v>0</v>
      </c>
      <c r="T35" s="4">
        <v>0</v>
      </c>
      <c r="U35" s="4">
        <v>0</v>
      </c>
      <c r="V35" s="4">
        <v>0</v>
      </c>
      <c r="W35" s="4">
        <v>0</v>
      </c>
      <c r="X35" s="4">
        <v>1</v>
      </c>
      <c r="Y35" s="4">
        <v>363</v>
      </c>
      <c r="Z35" s="6">
        <v>1090</v>
      </c>
      <c r="AA35" s="4">
        <v>0</v>
      </c>
      <c r="AB35" s="4">
        <v>-1</v>
      </c>
      <c r="AC35" s="6">
        <v>-1090</v>
      </c>
      <c r="AD35" s="4">
        <v>0</v>
      </c>
      <c r="AE35" s="4">
        <v>0</v>
      </c>
      <c r="AF35" s="4">
        <v>0</v>
      </c>
      <c r="AG35" s="4">
        <v>0</v>
      </c>
      <c r="AH35" s="4">
        <v>0</v>
      </c>
      <c r="AI35" s="4">
        <v>0</v>
      </c>
      <c r="AJ35" t="s">
        <v>41</v>
      </c>
      <c r="AK35" s="1">
        <v>41838</v>
      </c>
    </row>
    <row r="36" spans="1:38" x14ac:dyDescent="0.35">
      <c r="A36" t="s">
        <v>96</v>
      </c>
      <c r="B36" t="s">
        <v>29</v>
      </c>
      <c r="C36" t="s">
        <v>97</v>
      </c>
      <c r="D36" t="s">
        <v>31</v>
      </c>
      <c r="E36" t="s">
        <v>32</v>
      </c>
      <c r="F36" t="s">
        <v>33</v>
      </c>
      <c r="G36">
        <v>22872</v>
      </c>
      <c r="H36" t="s">
        <v>34</v>
      </c>
      <c r="I36" t="s">
        <v>98</v>
      </c>
      <c r="J36" t="s">
        <v>99</v>
      </c>
      <c r="K36" t="s">
        <v>100</v>
      </c>
      <c r="L36" t="s">
        <v>101</v>
      </c>
      <c r="M36" t="s">
        <v>102</v>
      </c>
      <c r="N36" t="s">
        <v>42</v>
      </c>
      <c r="O36">
        <v>363</v>
      </c>
      <c r="P36" s="4">
        <v>0</v>
      </c>
      <c r="Q36" s="4">
        <v>0</v>
      </c>
      <c r="R36" s="4">
        <v>0</v>
      </c>
      <c r="S36" s="4">
        <v>0</v>
      </c>
      <c r="T36" s="4">
        <v>1</v>
      </c>
      <c r="U36" s="4">
        <v>363</v>
      </c>
      <c r="V36" s="4">
        <v>327</v>
      </c>
      <c r="W36" s="6">
        <v>1090</v>
      </c>
      <c r="X36" s="4">
        <v>1</v>
      </c>
      <c r="Y36" s="4">
        <v>363</v>
      </c>
      <c r="Z36" s="6">
        <v>1090</v>
      </c>
      <c r="AA36" s="4">
        <v>0</v>
      </c>
      <c r="AB36" s="4">
        <v>0</v>
      </c>
      <c r="AC36" s="4">
        <v>0</v>
      </c>
      <c r="AD36" s="4">
        <v>0</v>
      </c>
      <c r="AE36" s="4">
        <v>0</v>
      </c>
      <c r="AF36" s="4">
        <v>0</v>
      </c>
      <c r="AG36" s="4">
        <v>0</v>
      </c>
      <c r="AH36" s="4">
        <v>0</v>
      </c>
      <c r="AI36" s="4">
        <v>0</v>
      </c>
      <c r="AJ36" t="s">
        <v>41</v>
      </c>
      <c r="AK36" s="1">
        <v>41838</v>
      </c>
      <c r="AL36" s="1">
        <v>42012</v>
      </c>
    </row>
    <row r="37" spans="1:38" x14ac:dyDescent="0.35">
      <c r="A37" t="s">
        <v>96</v>
      </c>
      <c r="B37" t="s">
        <v>29</v>
      </c>
      <c r="C37" t="s">
        <v>97</v>
      </c>
      <c r="D37" t="s">
        <v>31</v>
      </c>
      <c r="E37" t="s">
        <v>32</v>
      </c>
      <c r="F37" t="s">
        <v>33</v>
      </c>
      <c r="G37">
        <v>22873</v>
      </c>
      <c r="H37" t="s">
        <v>34</v>
      </c>
      <c r="I37" t="s">
        <v>103</v>
      </c>
      <c r="J37" t="s">
        <v>104</v>
      </c>
      <c r="K37" t="s">
        <v>100</v>
      </c>
      <c r="L37" t="s">
        <v>105</v>
      </c>
      <c r="M37" t="s">
        <v>102</v>
      </c>
      <c r="N37" t="s">
        <v>40</v>
      </c>
      <c r="O37">
        <v>214.5</v>
      </c>
      <c r="P37" s="4">
        <v>0</v>
      </c>
      <c r="Q37" s="4">
        <v>0</v>
      </c>
      <c r="R37" s="4">
        <v>0</v>
      </c>
      <c r="S37" s="4">
        <v>0</v>
      </c>
      <c r="T37" s="4">
        <v>0</v>
      </c>
      <c r="U37" s="4">
        <v>0</v>
      </c>
      <c r="V37" s="4">
        <v>0</v>
      </c>
      <c r="W37" s="4">
        <v>0</v>
      </c>
      <c r="X37" s="4">
        <v>1</v>
      </c>
      <c r="Y37" s="4">
        <v>214.5</v>
      </c>
      <c r="Z37" s="4">
        <v>645</v>
      </c>
      <c r="AA37" s="4">
        <v>0</v>
      </c>
      <c r="AB37" s="4">
        <v>-1</v>
      </c>
      <c r="AC37" s="4">
        <v>-645</v>
      </c>
      <c r="AD37" s="4">
        <v>0</v>
      </c>
      <c r="AE37" s="4">
        <v>0</v>
      </c>
      <c r="AF37" s="4">
        <v>0</v>
      </c>
      <c r="AG37" s="4">
        <v>0</v>
      </c>
      <c r="AH37" s="4">
        <v>0</v>
      </c>
      <c r="AI37" s="4">
        <v>0</v>
      </c>
      <c r="AJ37" t="s">
        <v>41</v>
      </c>
      <c r="AK37" s="1">
        <v>41838</v>
      </c>
    </row>
    <row r="38" spans="1:38" x14ac:dyDescent="0.35">
      <c r="A38" t="s">
        <v>96</v>
      </c>
      <c r="B38" t="s">
        <v>29</v>
      </c>
      <c r="C38" t="s">
        <v>97</v>
      </c>
      <c r="D38" t="s">
        <v>31</v>
      </c>
      <c r="E38" t="s">
        <v>32</v>
      </c>
      <c r="F38" t="s">
        <v>33</v>
      </c>
      <c r="G38">
        <v>22874</v>
      </c>
      <c r="H38" t="s">
        <v>34</v>
      </c>
      <c r="I38" t="s">
        <v>103</v>
      </c>
      <c r="J38" t="s">
        <v>104</v>
      </c>
      <c r="K38" t="s">
        <v>100</v>
      </c>
      <c r="L38" t="s">
        <v>105</v>
      </c>
      <c r="M38" t="s">
        <v>102</v>
      </c>
      <c r="N38" t="s">
        <v>42</v>
      </c>
      <c r="O38">
        <v>214.5</v>
      </c>
      <c r="P38" s="4">
        <v>0</v>
      </c>
      <c r="Q38" s="4">
        <v>0</v>
      </c>
      <c r="R38" s="4">
        <v>0</v>
      </c>
      <c r="S38" s="4">
        <v>0</v>
      </c>
      <c r="T38" s="4">
        <v>1</v>
      </c>
      <c r="U38" s="4">
        <v>214.5</v>
      </c>
      <c r="V38" s="4">
        <v>645</v>
      </c>
      <c r="W38" s="4">
        <v>645</v>
      </c>
      <c r="X38" s="4">
        <v>1</v>
      </c>
      <c r="Y38" s="4">
        <v>214.5</v>
      </c>
      <c r="Z38" s="4">
        <v>645</v>
      </c>
      <c r="AA38" s="4">
        <v>0</v>
      </c>
      <c r="AB38" s="4">
        <v>0</v>
      </c>
      <c r="AC38" s="4">
        <v>0</v>
      </c>
      <c r="AD38" s="4">
        <v>0</v>
      </c>
      <c r="AE38" s="4">
        <v>0</v>
      </c>
      <c r="AF38" s="4">
        <v>0</v>
      </c>
      <c r="AG38" s="4">
        <v>0</v>
      </c>
      <c r="AH38" s="4">
        <v>0</v>
      </c>
      <c r="AI38" s="4">
        <v>0</v>
      </c>
      <c r="AJ38" t="s">
        <v>41</v>
      </c>
      <c r="AK38" s="1">
        <v>41838</v>
      </c>
      <c r="AL38" s="1">
        <v>41864</v>
      </c>
    </row>
    <row r="39" spans="1:38" x14ac:dyDescent="0.35">
      <c r="A39" t="s">
        <v>96</v>
      </c>
      <c r="B39" t="s">
        <v>29</v>
      </c>
      <c r="C39" t="s">
        <v>97</v>
      </c>
      <c r="D39" t="s">
        <v>31</v>
      </c>
      <c r="E39" t="s">
        <v>32</v>
      </c>
      <c r="F39" t="s">
        <v>33</v>
      </c>
      <c r="G39">
        <v>22875</v>
      </c>
      <c r="H39" t="s">
        <v>34</v>
      </c>
      <c r="I39" t="s">
        <v>106</v>
      </c>
      <c r="J39" t="s">
        <v>107</v>
      </c>
      <c r="K39" t="s">
        <v>108</v>
      </c>
      <c r="L39" t="s">
        <v>101</v>
      </c>
      <c r="M39" t="s">
        <v>102</v>
      </c>
      <c r="N39" t="s">
        <v>40</v>
      </c>
      <c r="O39">
        <v>214.5</v>
      </c>
      <c r="P39" s="4">
        <v>0</v>
      </c>
      <c r="Q39" s="4">
        <v>0</v>
      </c>
      <c r="R39" s="4">
        <v>0</v>
      </c>
      <c r="S39" s="4">
        <v>0</v>
      </c>
      <c r="T39" s="4">
        <v>1</v>
      </c>
      <c r="U39" s="4">
        <v>214.5</v>
      </c>
      <c r="V39" s="4">
        <v>516</v>
      </c>
      <c r="W39" s="4">
        <v>645</v>
      </c>
      <c r="X39" s="4">
        <v>1</v>
      </c>
      <c r="Y39" s="4">
        <v>214.5</v>
      </c>
      <c r="Z39" s="4">
        <v>645</v>
      </c>
      <c r="AA39" s="4">
        <v>0</v>
      </c>
      <c r="AB39" s="4">
        <v>0</v>
      </c>
      <c r="AC39" s="4">
        <v>0</v>
      </c>
      <c r="AD39" s="4">
        <v>0</v>
      </c>
      <c r="AE39" s="4">
        <v>0</v>
      </c>
      <c r="AF39" s="4">
        <v>0</v>
      </c>
      <c r="AG39" s="4">
        <v>0</v>
      </c>
      <c r="AH39" s="4">
        <v>0</v>
      </c>
      <c r="AI39" s="4">
        <v>0</v>
      </c>
      <c r="AJ39" t="s">
        <v>41</v>
      </c>
      <c r="AK39" s="1">
        <v>41838</v>
      </c>
      <c r="AL39" s="1">
        <v>41904</v>
      </c>
    </row>
    <row r="40" spans="1:38" x14ac:dyDescent="0.35">
      <c r="A40" t="s">
        <v>96</v>
      </c>
      <c r="B40" t="s">
        <v>29</v>
      </c>
      <c r="C40" t="s">
        <v>97</v>
      </c>
      <c r="D40" t="s">
        <v>31</v>
      </c>
      <c r="E40" t="s">
        <v>32</v>
      </c>
      <c r="F40" t="s">
        <v>33</v>
      </c>
      <c r="G40">
        <v>22876</v>
      </c>
      <c r="H40" t="s">
        <v>34</v>
      </c>
      <c r="I40" t="s">
        <v>106</v>
      </c>
      <c r="J40" t="s">
        <v>107</v>
      </c>
      <c r="K40" t="s">
        <v>108</v>
      </c>
      <c r="L40" t="s">
        <v>101</v>
      </c>
      <c r="M40" t="s">
        <v>102</v>
      </c>
      <c r="N40" t="s">
        <v>42</v>
      </c>
      <c r="O40">
        <v>214.5</v>
      </c>
      <c r="P40" s="4">
        <v>0</v>
      </c>
      <c r="Q40" s="4">
        <v>0</v>
      </c>
      <c r="R40" s="4">
        <v>0</v>
      </c>
      <c r="S40" s="4">
        <v>0</v>
      </c>
      <c r="T40" s="4">
        <v>1</v>
      </c>
      <c r="U40" s="4">
        <v>214.5</v>
      </c>
      <c r="V40" s="4">
        <v>193.5</v>
      </c>
      <c r="W40" s="4">
        <v>645</v>
      </c>
      <c r="X40" s="4">
        <v>1</v>
      </c>
      <c r="Y40" s="4">
        <v>214.5</v>
      </c>
      <c r="Z40" s="4">
        <v>645</v>
      </c>
      <c r="AA40" s="4">
        <v>0</v>
      </c>
      <c r="AB40" s="4">
        <v>0</v>
      </c>
      <c r="AC40" s="4">
        <v>0</v>
      </c>
      <c r="AD40" s="4">
        <v>0</v>
      </c>
      <c r="AE40" s="4">
        <v>0</v>
      </c>
      <c r="AF40" s="4">
        <v>0</v>
      </c>
      <c r="AG40" s="4">
        <v>0</v>
      </c>
      <c r="AH40" s="4">
        <v>0</v>
      </c>
      <c r="AI40" s="4">
        <v>0</v>
      </c>
      <c r="AJ40" t="s">
        <v>41</v>
      </c>
      <c r="AK40" s="1">
        <v>41838</v>
      </c>
      <c r="AL40" s="1">
        <v>42002</v>
      </c>
    </row>
    <row r="41" spans="1:38" x14ac:dyDescent="0.35">
      <c r="A41" t="s">
        <v>96</v>
      </c>
      <c r="B41" t="s">
        <v>29</v>
      </c>
      <c r="C41" t="s">
        <v>97</v>
      </c>
      <c r="D41" t="s">
        <v>31</v>
      </c>
      <c r="E41" t="s">
        <v>32</v>
      </c>
      <c r="F41" t="s">
        <v>33</v>
      </c>
      <c r="G41">
        <v>22877</v>
      </c>
      <c r="H41" t="s">
        <v>34</v>
      </c>
      <c r="I41" t="s">
        <v>109</v>
      </c>
      <c r="J41" t="s">
        <v>110</v>
      </c>
      <c r="K41" t="s">
        <v>108</v>
      </c>
      <c r="L41" t="s">
        <v>111</v>
      </c>
      <c r="M41" t="s">
        <v>102</v>
      </c>
      <c r="N41" t="s">
        <v>40</v>
      </c>
      <c r="O41">
        <v>165</v>
      </c>
      <c r="P41" s="4">
        <v>0</v>
      </c>
      <c r="Q41" s="4">
        <v>0</v>
      </c>
      <c r="R41" s="4">
        <v>0</v>
      </c>
      <c r="S41" s="4">
        <v>0</v>
      </c>
      <c r="T41" s="4">
        <v>1</v>
      </c>
      <c r="U41" s="4">
        <v>165</v>
      </c>
      <c r="V41" s="4">
        <v>495</v>
      </c>
      <c r="W41" s="4">
        <v>495</v>
      </c>
      <c r="X41" s="4">
        <v>1</v>
      </c>
      <c r="Y41" s="4">
        <v>165</v>
      </c>
      <c r="Z41" s="4">
        <v>495</v>
      </c>
      <c r="AA41" s="4">
        <v>0</v>
      </c>
      <c r="AB41" s="4">
        <v>0</v>
      </c>
      <c r="AC41" s="4">
        <v>0</v>
      </c>
      <c r="AD41" s="4">
        <v>0</v>
      </c>
      <c r="AE41" s="4">
        <v>0</v>
      </c>
      <c r="AF41" s="4">
        <v>0</v>
      </c>
      <c r="AG41" s="4">
        <v>0</v>
      </c>
      <c r="AH41" s="4">
        <v>0</v>
      </c>
      <c r="AI41" s="4">
        <v>0</v>
      </c>
      <c r="AJ41" t="s">
        <v>41</v>
      </c>
      <c r="AK41" s="1">
        <v>41838</v>
      </c>
      <c r="AL41" s="1">
        <v>41884</v>
      </c>
    </row>
    <row r="42" spans="1:38" x14ac:dyDescent="0.35">
      <c r="A42" t="s">
        <v>96</v>
      </c>
      <c r="B42" t="s">
        <v>29</v>
      </c>
      <c r="C42" t="s">
        <v>97</v>
      </c>
      <c r="D42" t="s">
        <v>31</v>
      </c>
      <c r="E42" t="s">
        <v>32</v>
      </c>
      <c r="F42" t="s">
        <v>33</v>
      </c>
      <c r="G42">
        <v>22878</v>
      </c>
      <c r="H42" t="s">
        <v>34</v>
      </c>
      <c r="I42" t="s">
        <v>109</v>
      </c>
      <c r="J42" t="s">
        <v>110</v>
      </c>
      <c r="K42" t="s">
        <v>108</v>
      </c>
      <c r="L42" t="s">
        <v>111</v>
      </c>
      <c r="M42" t="s">
        <v>102</v>
      </c>
      <c r="N42" t="s">
        <v>42</v>
      </c>
      <c r="O42">
        <v>165</v>
      </c>
      <c r="P42" s="4">
        <v>0</v>
      </c>
      <c r="Q42" s="4">
        <v>0</v>
      </c>
      <c r="R42" s="4">
        <v>0</v>
      </c>
      <c r="S42" s="4">
        <v>0</v>
      </c>
      <c r="T42" s="4">
        <v>1</v>
      </c>
      <c r="U42" s="4">
        <v>165</v>
      </c>
      <c r="V42" s="4">
        <v>297</v>
      </c>
      <c r="W42" s="4">
        <v>495</v>
      </c>
      <c r="X42" s="4">
        <v>1</v>
      </c>
      <c r="Y42" s="4">
        <v>165</v>
      </c>
      <c r="Z42" s="4">
        <v>495</v>
      </c>
      <c r="AA42" s="4">
        <v>0</v>
      </c>
      <c r="AB42" s="4">
        <v>0</v>
      </c>
      <c r="AC42" s="4">
        <v>0</v>
      </c>
      <c r="AD42" s="4">
        <v>0</v>
      </c>
      <c r="AE42" s="4">
        <v>0</v>
      </c>
      <c r="AF42" s="4">
        <v>0</v>
      </c>
      <c r="AG42" s="4">
        <v>0</v>
      </c>
      <c r="AH42" s="4">
        <v>0</v>
      </c>
      <c r="AI42" s="4">
        <v>0</v>
      </c>
      <c r="AJ42" t="s">
        <v>41</v>
      </c>
      <c r="AK42" s="1">
        <v>41838</v>
      </c>
      <c r="AL42" s="1">
        <v>41975</v>
      </c>
    </row>
    <row r="43" spans="1:38" x14ac:dyDescent="0.35">
      <c r="A43" t="s">
        <v>96</v>
      </c>
      <c r="B43" t="s">
        <v>29</v>
      </c>
      <c r="C43" t="s">
        <v>97</v>
      </c>
      <c r="D43" t="s">
        <v>31</v>
      </c>
      <c r="E43" t="s">
        <v>32</v>
      </c>
      <c r="F43" t="s">
        <v>33</v>
      </c>
      <c r="G43">
        <v>22879</v>
      </c>
      <c r="H43" t="s">
        <v>34</v>
      </c>
      <c r="I43" t="s">
        <v>112</v>
      </c>
      <c r="J43" t="s">
        <v>113</v>
      </c>
      <c r="K43" t="s">
        <v>108</v>
      </c>
      <c r="L43" t="s">
        <v>111</v>
      </c>
      <c r="M43" t="s">
        <v>102</v>
      </c>
      <c r="N43" t="s">
        <v>40</v>
      </c>
      <c r="O43">
        <v>206.25</v>
      </c>
      <c r="P43" s="4">
        <v>0</v>
      </c>
      <c r="Q43" s="4">
        <v>0</v>
      </c>
      <c r="R43" s="4">
        <v>0</v>
      </c>
      <c r="S43" s="4">
        <v>0</v>
      </c>
      <c r="T43" s="4">
        <v>1</v>
      </c>
      <c r="U43" s="4">
        <v>206.25</v>
      </c>
      <c r="V43" s="4">
        <v>372</v>
      </c>
      <c r="W43" s="4">
        <v>620</v>
      </c>
      <c r="X43" s="4">
        <v>1</v>
      </c>
      <c r="Y43" s="4">
        <v>206.25</v>
      </c>
      <c r="Z43" s="4">
        <v>620</v>
      </c>
      <c r="AA43" s="4">
        <v>0</v>
      </c>
      <c r="AB43" s="4">
        <v>0</v>
      </c>
      <c r="AC43" s="4">
        <v>0</v>
      </c>
      <c r="AD43" s="4">
        <v>0</v>
      </c>
      <c r="AE43" s="4">
        <v>0</v>
      </c>
      <c r="AF43" s="4">
        <v>0</v>
      </c>
      <c r="AG43" s="4">
        <v>0</v>
      </c>
      <c r="AH43" s="4">
        <v>0</v>
      </c>
      <c r="AI43" s="4">
        <v>0</v>
      </c>
      <c r="AJ43" t="s">
        <v>41</v>
      </c>
      <c r="AK43" s="1">
        <v>41838</v>
      </c>
      <c r="AL43" s="1">
        <v>41980</v>
      </c>
    </row>
    <row r="44" spans="1:38" x14ac:dyDescent="0.35">
      <c r="A44" t="s">
        <v>96</v>
      </c>
      <c r="B44" t="s">
        <v>29</v>
      </c>
      <c r="C44" t="s">
        <v>97</v>
      </c>
      <c r="D44" t="s">
        <v>31</v>
      </c>
      <c r="E44" t="s">
        <v>32</v>
      </c>
      <c r="F44" t="s">
        <v>33</v>
      </c>
      <c r="G44">
        <v>22880</v>
      </c>
      <c r="H44" t="s">
        <v>34</v>
      </c>
      <c r="I44" t="s">
        <v>112</v>
      </c>
      <c r="J44" t="s">
        <v>113</v>
      </c>
      <c r="K44" t="s">
        <v>108</v>
      </c>
      <c r="L44" t="s">
        <v>111</v>
      </c>
      <c r="M44" t="s">
        <v>102</v>
      </c>
      <c r="N44" t="s">
        <v>42</v>
      </c>
      <c r="O44">
        <v>206.25</v>
      </c>
      <c r="P44" s="4">
        <v>0</v>
      </c>
      <c r="Q44" s="4">
        <v>0</v>
      </c>
      <c r="R44" s="4">
        <v>0</v>
      </c>
      <c r="S44" s="4">
        <v>0</v>
      </c>
      <c r="T44" s="4">
        <v>1</v>
      </c>
      <c r="U44" s="4">
        <v>206.25</v>
      </c>
      <c r="V44" s="4">
        <v>186</v>
      </c>
      <c r="W44" s="4">
        <v>620</v>
      </c>
      <c r="X44" s="4">
        <v>1</v>
      </c>
      <c r="Y44" s="4">
        <v>206.25</v>
      </c>
      <c r="Z44" s="4">
        <v>620</v>
      </c>
      <c r="AA44" s="4">
        <v>0</v>
      </c>
      <c r="AB44" s="4">
        <v>0</v>
      </c>
      <c r="AC44" s="4">
        <v>0</v>
      </c>
      <c r="AD44" s="4">
        <v>0</v>
      </c>
      <c r="AE44" s="4">
        <v>0</v>
      </c>
      <c r="AF44" s="4">
        <v>0</v>
      </c>
      <c r="AG44" s="4">
        <v>0</v>
      </c>
      <c r="AH44" s="4">
        <v>0</v>
      </c>
      <c r="AI44" s="4">
        <v>0</v>
      </c>
      <c r="AJ44" t="s">
        <v>41</v>
      </c>
      <c r="AK44" s="1">
        <v>41838</v>
      </c>
      <c r="AL44" s="1">
        <v>42017</v>
      </c>
    </row>
    <row r="45" spans="1:38" x14ac:dyDescent="0.35">
      <c r="A45" t="s">
        <v>96</v>
      </c>
      <c r="B45" t="s">
        <v>29</v>
      </c>
      <c r="C45" t="s">
        <v>97</v>
      </c>
      <c r="D45" t="s">
        <v>31</v>
      </c>
      <c r="E45" t="s">
        <v>32</v>
      </c>
      <c r="F45" t="s">
        <v>33</v>
      </c>
      <c r="G45">
        <v>22881</v>
      </c>
      <c r="H45" t="s">
        <v>34</v>
      </c>
      <c r="I45" t="s">
        <v>114</v>
      </c>
      <c r="J45" t="s">
        <v>115</v>
      </c>
      <c r="K45" t="s">
        <v>100</v>
      </c>
      <c r="L45" t="s">
        <v>116</v>
      </c>
      <c r="M45" t="s">
        <v>102</v>
      </c>
      <c r="N45" t="s">
        <v>40</v>
      </c>
      <c r="O45">
        <v>627</v>
      </c>
      <c r="P45" s="4">
        <v>0</v>
      </c>
      <c r="Q45" s="4">
        <v>0</v>
      </c>
      <c r="R45" s="4">
        <v>0</v>
      </c>
      <c r="S45" s="4">
        <v>0</v>
      </c>
      <c r="T45" s="4">
        <v>0</v>
      </c>
      <c r="U45" s="4">
        <v>0</v>
      </c>
      <c r="V45" s="4">
        <v>0</v>
      </c>
      <c r="W45" s="4">
        <v>0</v>
      </c>
      <c r="X45" s="4">
        <v>1</v>
      </c>
      <c r="Y45" s="4">
        <v>627</v>
      </c>
      <c r="Z45" s="6">
        <v>1880</v>
      </c>
      <c r="AA45" s="4">
        <v>0</v>
      </c>
      <c r="AB45" s="4">
        <v>-1</v>
      </c>
      <c r="AC45" s="6">
        <v>-1880</v>
      </c>
      <c r="AD45" s="4">
        <v>0</v>
      </c>
      <c r="AE45" s="4">
        <v>0</v>
      </c>
      <c r="AF45" s="4">
        <v>0</v>
      </c>
      <c r="AG45" s="4">
        <v>0</v>
      </c>
      <c r="AH45" s="4">
        <v>0</v>
      </c>
      <c r="AI45" s="4">
        <v>0</v>
      </c>
      <c r="AJ45" t="s">
        <v>41</v>
      </c>
      <c r="AK45" s="1">
        <v>41838</v>
      </c>
    </row>
    <row r="46" spans="1:38" x14ac:dyDescent="0.35">
      <c r="A46" t="s">
        <v>96</v>
      </c>
      <c r="B46" t="s">
        <v>29</v>
      </c>
      <c r="C46" t="s">
        <v>97</v>
      </c>
      <c r="D46" t="s">
        <v>31</v>
      </c>
      <c r="E46" t="s">
        <v>32</v>
      </c>
      <c r="F46" t="s">
        <v>33</v>
      </c>
      <c r="G46">
        <v>22882</v>
      </c>
      <c r="H46" t="s">
        <v>34</v>
      </c>
      <c r="I46" t="s">
        <v>114</v>
      </c>
      <c r="J46" t="s">
        <v>115</v>
      </c>
      <c r="K46" t="s">
        <v>100</v>
      </c>
      <c r="L46" t="s">
        <v>116</v>
      </c>
      <c r="M46" t="s">
        <v>102</v>
      </c>
      <c r="N46" t="s">
        <v>42</v>
      </c>
      <c r="O46">
        <v>627</v>
      </c>
      <c r="P46" s="4">
        <v>0</v>
      </c>
      <c r="Q46" s="4">
        <v>0</v>
      </c>
      <c r="R46" s="4">
        <v>0</v>
      </c>
      <c r="S46" s="4">
        <v>0</v>
      </c>
      <c r="T46" s="4">
        <v>0</v>
      </c>
      <c r="U46" s="4">
        <v>0</v>
      </c>
      <c r="V46" s="4">
        <v>0</v>
      </c>
      <c r="W46" s="4">
        <v>0</v>
      </c>
      <c r="X46" s="4">
        <v>1</v>
      </c>
      <c r="Y46" s="4">
        <v>627</v>
      </c>
      <c r="Z46" s="6">
        <v>1880</v>
      </c>
      <c r="AA46" s="4">
        <v>0</v>
      </c>
      <c r="AB46" s="4">
        <v>-1</v>
      </c>
      <c r="AC46" s="6">
        <v>-1880</v>
      </c>
      <c r="AD46" s="4">
        <v>0</v>
      </c>
      <c r="AE46" s="4">
        <v>0</v>
      </c>
      <c r="AF46" s="4">
        <v>0</v>
      </c>
      <c r="AG46" s="4">
        <v>0</v>
      </c>
      <c r="AH46" s="4">
        <v>0</v>
      </c>
      <c r="AI46" s="4">
        <v>0</v>
      </c>
      <c r="AJ46" t="s">
        <v>41</v>
      </c>
      <c r="AK46" s="1">
        <v>41838</v>
      </c>
    </row>
    <row r="47" spans="1:38" x14ac:dyDescent="0.35">
      <c r="A47" t="s">
        <v>117</v>
      </c>
      <c r="B47" t="s">
        <v>29</v>
      </c>
      <c r="C47" t="s">
        <v>118</v>
      </c>
      <c r="D47" t="s">
        <v>31</v>
      </c>
      <c r="E47" t="s">
        <v>32</v>
      </c>
      <c r="F47" t="s">
        <v>33</v>
      </c>
      <c r="G47">
        <v>22883</v>
      </c>
      <c r="H47" t="s">
        <v>34</v>
      </c>
      <c r="I47" t="s">
        <v>119</v>
      </c>
      <c r="J47" t="s">
        <v>120</v>
      </c>
      <c r="K47" t="s">
        <v>100</v>
      </c>
      <c r="L47" t="s">
        <v>111</v>
      </c>
      <c r="M47" t="s">
        <v>102</v>
      </c>
      <c r="N47" t="s">
        <v>40</v>
      </c>
      <c r="O47">
        <v>742.5</v>
      </c>
      <c r="P47" s="4">
        <v>0</v>
      </c>
      <c r="Q47" s="4">
        <v>0</v>
      </c>
      <c r="R47" s="4">
        <v>0</v>
      </c>
      <c r="S47" s="4">
        <v>0</v>
      </c>
      <c r="T47" s="4">
        <v>1</v>
      </c>
      <c r="U47" s="4">
        <v>742.5</v>
      </c>
      <c r="V47" s="6">
        <v>2230</v>
      </c>
      <c r="W47" s="6">
        <v>2230</v>
      </c>
      <c r="X47" s="4">
        <v>1</v>
      </c>
      <c r="Y47" s="4">
        <v>742.5</v>
      </c>
      <c r="Z47" s="6">
        <v>2230</v>
      </c>
      <c r="AA47" s="4">
        <v>0</v>
      </c>
      <c r="AB47" s="4">
        <v>0</v>
      </c>
      <c r="AC47" s="4">
        <v>0</v>
      </c>
      <c r="AD47" s="4">
        <v>0</v>
      </c>
      <c r="AE47" s="4">
        <v>0</v>
      </c>
      <c r="AF47" s="4">
        <v>0</v>
      </c>
      <c r="AG47" s="4">
        <v>0</v>
      </c>
      <c r="AH47" s="4">
        <v>0</v>
      </c>
      <c r="AI47" s="4">
        <v>0</v>
      </c>
      <c r="AJ47" t="s">
        <v>41</v>
      </c>
      <c r="AK47" s="1">
        <v>41838</v>
      </c>
      <c r="AL47" s="1">
        <v>41884</v>
      </c>
    </row>
    <row r="48" spans="1:38" x14ac:dyDescent="0.35">
      <c r="A48" t="s">
        <v>117</v>
      </c>
      <c r="B48" t="s">
        <v>29</v>
      </c>
      <c r="C48" t="s">
        <v>118</v>
      </c>
      <c r="D48" t="s">
        <v>31</v>
      </c>
      <c r="E48" t="s">
        <v>32</v>
      </c>
      <c r="F48" t="s">
        <v>33</v>
      </c>
      <c r="G48">
        <v>22884</v>
      </c>
      <c r="H48" t="s">
        <v>34</v>
      </c>
      <c r="I48" t="s">
        <v>121</v>
      </c>
      <c r="J48" t="s">
        <v>122</v>
      </c>
      <c r="K48" t="s">
        <v>123</v>
      </c>
      <c r="L48" t="s">
        <v>124</v>
      </c>
      <c r="M48" t="s">
        <v>102</v>
      </c>
      <c r="N48" t="s">
        <v>90</v>
      </c>
      <c r="O48" s="2">
        <v>1072.5</v>
      </c>
      <c r="P48" s="4">
        <v>0</v>
      </c>
      <c r="Q48" s="4">
        <v>0</v>
      </c>
      <c r="R48" s="4">
        <v>0</v>
      </c>
      <c r="S48" s="4">
        <v>0</v>
      </c>
      <c r="T48" s="4">
        <v>0</v>
      </c>
      <c r="U48" s="4">
        <v>0</v>
      </c>
      <c r="V48" s="4">
        <v>0</v>
      </c>
      <c r="W48" s="4">
        <v>0</v>
      </c>
      <c r="X48" s="4">
        <v>0</v>
      </c>
      <c r="Y48" s="4">
        <v>0</v>
      </c>
      <c r="Z48" s="4">
        <v>0</v>
      </c>
      <c r="AA48" s="4">
        <v>0</v>
      </c>
      <c r="AB48" s="4">
        <v>0</v>
      </c>
      <c r="AC48" s="4">
        <v>0</v>
      </c>
      <c r="AD48" s="4">
        <v>0</v>
      </c>
      <c r="AE48" s="4">
        <v>0</v>
      </c>
      <c r="AF48" s="4">
        <v>0</v>
      </c>
      <c r="AG48" s="4">
        <v>0</v>
      </c>
      <c r="AH48" s="4">
        <v>1</v>
      </c>
      <c r="AI48" s="6">
        <v>3220</v>
      </c>
      <c r="AJ48" t="s">
        <v>41</v>
      </c>
    </row>
    <row r="49" spans="1:38" x14ac:dyDescent="0.35">
      <c r="A49" t="s">
        <v>125</v>
      </c>
      <c r="B49" t="s">
        <v>126</v>
      </c>
      <c r="C49" t="s">
        <v>127</v>
      </c>
      <c r="D49" t="s">
        <v>31</v>
      </c>
      <c r="E49" t="s">
        <v>32</v>
      </c>
      <c r="F49" t="s">
        <v>33</v>
      </c>
      <c r="G49">
        <v>22885</v>
      </c>
      <c r="H49" t="s">
        <v>34</v>
      </c>
      <c r="I49" t="s">
        <v>128</v>
      </c>
      <c r="J49" t="s">
        <v>129</v>
      </c>
      <c r="K49" t="s">
        <v>100</v>
      </c>
      <c r="L49" t="s">
        <v>105</v>
      </c>
      <c r="M49" t="s">
        <v>102</v>
      </c>
      <c r="N49" t="s">
        <v>90</v>
      </c>
      <c r="O49">
        <v>115.5</v>
      </c>
      <c r="P49" s="4">
        <v>0</v>
      </c>
      <c r="Q49" s="4">
        <v>0</v>
      </c>
      <c r="R49" s="4">
        <v>0</v>
      </c>
      <c r="S49" s="4">
        <v>0</v>
      </c>
      <c r="T49" s="4">
        <v>1</v>
      </c>
      <c r="U49" s="4">
        <v>115.5</v>
      </c>
      <c r="V49" s="4">
        <v>345</v>
      </c>
      <c r="W49" s="4">
        <v>345</v>
      </c>
      <c r="X49" s="4">
        <v>2</v>
      </c>
      <c r="Y49" s="4">
        <v>231</v>
      </c>
      <c r="Z49" s="4">
        <v>690</v>
      </c>
      <c r="AA49" s="4">
        <v>0</v>
      </c>
      <c r="AB49" s="4">
        <v>-1</v>
      </c>
      <c r="AC49" s="4">
        <v>-345</v>
      </c>
      <c r="AD49" s="4">
        <v>0</v>
      </c>
      <c r="AE49" s="4">
        <v>0</v>
      </c>
      <c r="AF49" s="4">
        <v>0</v>
      </c>
      <c r="AG49" s="4">
        <v>0</v>
      </c>
      <c r="AH49" s="4">
        <v>0</v>
      </c>
      <c r="AI49" s="4">
        <v>0</v>
      </c>
      <c r="AJ49" t="s">
        <v>41</v>
      </c>
      <c r="AK49" s="1">
        <v>41838</v>
      </c>
      <c r="AL49" s="1">
        <v>41898</v>
      </c>
    </row>
    <row r="50" spans="1:38" x14ac:dyDescent="0.35">
      <c r="A50" t="s">
        <v>92</v>
      </c>
      <c r="B50" t="s">
        <v>29</v>
      </c>
      <c r="C50" t="s">
        <v>93</v>
      </c>
      <c r="D50" t="s">
        <v>86</v>
      </c>
      <c r="E50" t="s">
        <v>32</v>
      </c>
      <c r="F50" t="s">
        <v>33</v>
      </c>
      <c r="G50">
        <v>24902</v>
      </c>
      <c r="H50" t="s">
        <v>87</v>
      </c>
      <c r="I50" t="s">
        <v>130</v>
      </c>
      <c r="J50" t="s">
        <v>131</v>
      </c>
      <c r="K50" t="s">
        <v>132</v>
      </c>
      <c r="L50" t="s">
        <v>124</v>
      </c>
      <c r="M50" t="s">
        <v>102</v>
      </c>
      <c r="N50" t="s">
        <v>40</v>
      </c>
      <c r="O50">
        <v>445.5</v>
      </c>
      <c r="P50" s="4">
        <v>0</v>
      </c>
      <c r="Q50" s="4">
        <v>0</v>
      </c>
      <c r="R50" s="4">
        <v>0</v>
      </c>
      <c r="S50" s="4">
        <v>0</v>
      </c>
      <c r="T50" s="4">
        <v>0</v>
      </c>
      <c r="U50" s="4">
        <v>0</v>
      </c>
      <c r="V50" s="4">
        <v>0</v>
      </c>
      <c r="W50" s="4">
        <v>0</v>
      </c>
      <c r="X50" s="4">
        <v>1</v>
      </c>
      <c r="Y50" s="4">
        <v>445.5</v>
      </c>
      <c r="Z50" s="6">
        <v>1335</v>
      </c>
      <c r="AA50" s="4">
        <v>0</v>
      </c>
      <c r="AB50" s="4">
        <v>-1</v>
      </c>
      <c r="AC50" s="6">
        <v>-1335</v>
      </c>
      <c r="AD50" s="4">
        <v>0</v>
      </c>
      <c r="AE50" s="4">
        <v>0</v>
      </c>
      <c r="AF50" s="4">
        <v>0</v>
      </c>
      <c r="AG50" s="4">
        <v>0</v>
      </c>
      <c r="AH50" s="4">
        <v>0</v>
      </c>
      <c r="AI50" s="4">
        <v>0</v>
      </c>
      <c r="AJ50" t="s">
        <v>41</v>
      </c>
      <c r="AK50" s="1">
        <v>41866</v>
      </c>
    </row>
    <row r="51" spans="1:38" x14ac:dyDescent="0.35">
      <c r="A51" t="s">
        <v>133</v>
      </c>
      <c r="B51" t="s">
        <v>29</v>
      </c>
      <c r="C51" t="s">
        <v>97</v>
      </c>
      <c r="D51" t="s">
        <v>86</v>
      </c>
      <c r="E51" t="s">
        <v>32</v>
      </c>
      <c r="F51" t="s">
        <v>33</v>
      </c>
      <c r="G51">
        <v>24903</v>
      </c>
      <c r="H51" t="s">
        <v>87</v>
      </c>
      <c r="I51" t="s">
        <v>134</v>
      </c>
      <c r="J51" t="s">
        <v>135</v>
      </c>
      <c r="K51" t="s">
        <v>132</v>
      </c>
      <c r="L51" t="s">
        <v>124</v>
      </c>
      <c r="M51" t="s">
        <v>102</v>
      </c>
      <c r="N51" t="s">
        <v>40</v>
      </c>
      <c r="O51">
        <v>594</v>
      </c>
      <c r="P51" s="4">
        <v>0</v>
      </c>
      <c r="Q51" s="4">
        <v>0</v>
      </c>
      <c r="R51" s="4">
        <v>0</v>
      </c>
      <c r="S51" s="4">
        <v>0</v>
      </c>
      <c r="T51" s="4">
        <v>0</v>
      </c>
      <c r="U51" s="4">
        <v>0</v>
      </c>
      <c r="V51" s="4">
        <v>0</v>
      </c>
      <c r="W51" s="4">
        <v>0</v>
      </c>
      <c r="X51" s="4">
        <v>1</v>
      </c>
      <c r="Y51" s="4">
        <v>594</v>
      </c>
      <c r="Z51" s="6">
        <v>1780</v>
      </c>
      <c r="AA51" s="4">
        <v>0</v>
      </c>
      <c r="AB51" s="4">
        <v>-1</v>
      </c>
      <c r="AC51" s="6">
        <v>-1780</v>
      </c>
      <c r="AD51" s="4">
        <v>0</v>
      </c>
      <c r="AE51" s="4">
        <v>0</v>
      </c>
      <c r="AF51" s="4">
        <v>0</v>
      </c>
      <c r="AG51" s="4">
        <v>0</v>
      </c>
      <c r="AH51" s="4">
        <v>0</v>
      </c>
      <c r="AI51" s="4">
        <v>0</v>
      </c>
      <c r="AJ51" t="s">
        <v>41</v>
      </c>
      <c r="AK51" s="1">
        <v>41866</v>
      </c>
    </row>
    <row r="52" spans="1:38" x14ac:dyDescent="0.35">
      <c r="A52" t="s">
        <v>133</v>
      </c>
      <c r="B52" t="s">
        <v>29</v>
      </c>
      <c r="C52" t="s">
        <v>97</v>
      </c>
      <c r="D52" t="s">
        <v>86</v>
      </c>
      <c r="E52" t="s">
        <v>32</v>
      </c>
      <c r="F52" t="s">
        <v>33</v>
      </c>
      <c r="G52">
        <v>24904</v>
      </c>
      <c r="H52" t="s">
        <v>87</v>
      </c>
      <c r="I52" t="s">
        <v>136</v>
      </c>
      <c r="J52" t="s">
        <v>137</v>
      </c>
      <c r="K52" t="s">
        <v>100</v>
      </c>
      <c r="L52" t="s">
        <v>138</v>
      </c>
      <c r="M52" t="s">
        <v>102</v>
      </c>
      <c r="N52" t="s">
        <v>40</v>
      </c>
      <c r="O52">
        <v>189.75</v>
      </c>
      <c r="P52" s="4">
        <v>0</v>
      </c>
      <c r="Q52" s="4">
        <v>0</v>
      </c>
      <c r="R52" s="4">
        <v>0</v>
      </c>
      <c r="S52" s="4">
        <v>0</v>
      </c>
      <c r="T52" s="4">
        <v>1</v>
      </c>
      <c r="U52" s="4">
        <v>189.75</v>
      </c>
      <c r="V52" s="4">
        <v>285</v>
      </c>
      <c r="W52" s="4">
        <v>570</v>
      </c>
      <c r="X52" s="4">
        <v>1</v>
      </c>
      <c r="Y52" s="4">
        <v>189.75</v>
      </c>
      <c r="Z52" s="4">
        <v>570</v>
      </c>
      <c r="AA52" s="4">
        <v>0</v>
      </c>
      <c r="AB52" s="4">
        <v>0</v>
      </c>
      <c r="AC52" s="4">
        <v>0</v>
      </c>
      <c r="AD52" s="4">
        <v>0</v>
      </c>
      <c r="AE52" s="4">
        <v>0</v>
      </c>
      <c r="AF52" s="4">
        <v>0</v>
      </c>
      <c r="AG52" s="4">
        <v>0</v>
      </c>
      <c r="AH52" s="4">
        <v>0</v>
      </c>
      <c r="AI52" s="4">
        <v>0</v>
      </c>
      <c r="AJ52" t="s">
        <v>41</v>
      </c>
      <c r="AK52" s="1">
        <v>41866</v>
      </c>
      <c r="AL52" s="1">
        <v>41988</v>
      </c>
    </row>
    <row r="53" spans="1:38" x14ac:dyDescent="0.35">
      <c r="A53" t="s">
        <v>133</v>
      </c>
      <c r="B53" t="s">
        <v>29</v>
      </c>
      <c r="C53" t="s">
        <v>97</v>
      </c>
      <c r="D53" t="s">
        <v>86</v>
      </c>
      <c r="E53" t="s">
        <v>32</v>
      </c>
      <c r="F53" t="s">
        <v>33</v>
      </c>
      <c r="G53">
        <v>24905</v>
      </c>
      <c r="H53" t="s">
        <v>87</v>
      </c>
      <c r="I53" t="s">
        <v>136</v>
      </c>
      <c r="J53" t="s">
        <v>137</v>
      </c>
      <c r="K53" t="s">
        <v>100</v>
      </c>
      <c r="L53" t="s">
        <v>138</v>
      </c>
      <c r="M53" t="s">
        <v>102</v>
      </c>
      <c r="N53" t="s">
        <v>42</v>
      </c>
      <c r="O53">
        <v>189.75</v>
      </c>
      <c r="P53" s="4">
        <v>0</v>
      </c>
      <c r="Q53" s="4">
        <v>0</v>
      </c>
      <c r="R53" s="4">
        <v>0</v>
      </c>
      <c r="S53" s="4">
        <v>0</v>
      </c>
      <c r="T53" s="4">
        <v>0</v>
      </c>
      <c r="U53" s="4">
        <v>0</v>
      </c>
      <c r="V53" s="4">
        <v>0</v>
      </c>
      <c r="W53" s="4">
        <v>0</v>
      </c>
      <c r="X53" s="4">
        <v>1</v>
      </c>
      <c r="Y53" s="4">
        <v>189.75</v>
      </c>
      <c r="Z53" s="4">
        <v>570</v>
      </c>
      <c r="AA53" s="4">
        <v>0</v>
      </c>
      <c r="AB53" s="4">
        <v>-1</v>
      </c>
      <c r="AC53" s="4">
        <v>-570</v>
      </c>
      <c r="AD53" s="4">
        <v>0</v>
      </c>
      <c r="AE53" s="4">
        <v>0</v>
      </c>
      <c r="AF53" s="4">
        <v>0</v>
      </c>
      <c r="AG53" s="4">
        <v>0</v>
      </c>
      <c r="AH53" s="4">
        <v>0</v>
      </c>
      <c r="AI53" s="4">
        <v>0</v>
      </c>
      <c r="AJ53" t="s">
        <v>41</v>
      </c>
      <c r="AK53" s="1">
        <v>41866</v>
      </c>
    </row>
    <row r="54" spans="1:38" x14ac:dyDescent="0.35">
      <c r="A54" t="s">
        <v>133</v>
      </c>
      <c r="B54" t="s">
        <v>29</v>
      </c>
      <c r="C54" t="s">
        <v>97</v>
      </c>
      <c r="D54" t="s">
        <v>86</v>
      </c>
      <c r="E54" t="s">
        <v>32</v>
      </c>
      <c r="F54" t="s">
        <v>33</v>
      </c>
      <c r="G54">
        <v>24906</v>
      </c>
      <c r="H54" t="s">
        <v>87</v>
      </c>
      <c r="I54" t="s">
        <v>139</v>
      </c>
      <c r="J54" t="s">
        <v>137</v>
      </c>
      <c r="K54" t="s">
        <v>100</v>
      </c>
      <c r="L54" t="s">
        <v>140</v>
      </c>
      <c r="M54" t="s">
        <v>102</v>
      </c>
      <c r="N54" t="s">
        <v>40</v>
      </c>
      <c r="O54">
        <v>189.75</v>
      </c>
      <c r="P54" s="4">
        <v>0</v>
      </c>
      <c r="Q54" s="4">
        <v>0</v>
      </c>
      <c r="R54" s="4">
        <v>0</v>
      </c>
      <c r="S54" s="4">
        <v>0</v>
      </c>
      <c r="T54" s="4">
        <v>1</v>
      </c>
      <c r="U54" s="4">
        <v>189.75</v>
      </c>
      <c r="V54" s="4">
        <v>570</v>
      </c>
      <c r="W54" s="4">
        <v>570</v>
      </c>
      <c r="X54" s="4">
        <v>1</v>
      </c>
      <c r="Y54" s="4">
        <v>189.75</v>
      </c>
      <c r="Z54" s="4">
        <v>570</v>
      </c>
      <c r="AA54" s="4">
        <v>0</v>
      </c>
      <c r="AB54" s="4">
        <v>0</v>
      </c>
      <c r="AC54" s="4">
        <v>0</v>
      </c>
      <c r="AD54" s="4">
        <v>0</v>
      </c>
      <c r="AE54" s="4">
        <v>0</v>
      </c>
      <c r="AF54" s="4">
        <v>0</v>
      </c>
      <c r="AG54" s="4">
        <v>0</v>
      </c>
      <c r="AH54" s="4">
        <v>0</v>
      </c>
      <c r="AI54" s="4">
        <v>0</v>
      </c>
      <c r="AJ54" t="s">
        <v>41</v>
      </c>
      <c r="AK54" s="1">
        <v>41866</v>
      </c>
      <c r="AL54" s="1">
        <v>41920</v>
      </c>
    </row>
    <row r="55" spans="1:38" x14ac:dyDescent="0.35">
      <c r="A55" t="s">
        <v>133</v>
      </c>
      <c r="B55" t="s">
        <v>29</v>
      </c>
      <c r="C55" t="s">
        <v>97</v>
      </c>
      <c r="D55" t="s">
        <v>86</v>
      </c>
      <c r="E55" t="s">
        <v>32</v>
      </c>
      <c r="F55" t="s">
        <v>33</v>
      </c>
      <c r="G55">
        <v>24907</v>
      </c>
      <c r="H55" t="s">
        <v>87</v>
      </c>
      <c r="I55" t="s">
        <v>139</v>
      </c>
      <c r="J55" t="s">
        <v>137</v>
      </c>
      <c r="K55" t="s">
        <v>100</v>
      </c>
      <c r="L55" t="s">
        <v>140</v>
      </c>
      <c r="M55" t="s">
        <v>102</v>
      </c>
      <c r="N55" t="s">
        <v>42</v>
      </c>
      <c r="O55">
        <v>189.75</v>
      </c>
      <c r="P55" s="4">
        <v>0</v>
      </c>
      <c r="Q55" s="4">
        <v>0</v>
      </c>
      <c r="R55" s="4">
        <v>0</v>
      </c>
      <c r="S55" s="4">
        <v>0</v>
      </c>
      <c r="T55" s="4">
        <v>0</v>
      </c>
      <c r="U55" s="4">
        <v>0</v>
      </c>
      <c r="V55" s="4">
        <v>0</v>
      </c>
      <c r="W55" s="4">
        <v>0</v>
      </c>
      <c r="X55" s="4">
        <v>1</v>
      </c>
      <c r="Y55" s="4">
        <v>189.75</v>
      </c>
      <c r="Z55" s="4">
        <v>570</v>
      </c>
      <c r="AA55" s="4">
        <v>0</v>
      </c>
      <c r="AB55" s="4">
        <v>-1</v>
      </c>
      <c r="AC55" s="4">
        <v>-570</v>
      </c>
      <c r="AD55" s="4">
        <v>0</v>
      </c>
      <c r="AE55" s="4">
        <v>0</v>
      </c>
      <c r="AF55" s="4">
        <v>0</v>
      </c>
      <c r="AG55" s="4">
        <v>0</v>
      </c>
      <c r="AH55" s="4">
        <v>0</v>
      </c>
      <c r="AI55" s="4">
        <v>0</v>
      </c>
      <c r="AJ55" t="s">
        <v>41</v>
      </c>
      <c r="AK55" s="1">
        <v>41866</v>
      </c>
    </row>
    <row r="56" spans="1:38" x14ac:dyDescent="0.35">
      <c r="A56" t="s">
        <v>141</v>
      </c>
      <c r="B56" t="s">
        <v>29</v>
      </c>
      <c r="C56" t="s">
        <v>142</v>
      </c>
      <c r="D56" t="s">
        <v>86</v>
      </c>
      <c r="E56" t="s">
        <v>32</v>
      </c>
      <c r="F56" t="s">
        <v>33</v>
      </c>
      <c r="G56">
        <v>24908</v>
      </c>
      <c r="H56" t="s">
        <v>87</v>
      </c>
      <c r="I56" t="s">
        <v>143</v>
      </c>
      <c r="J56" t="s">
        <v>144</v>
      </c>
      <c r="K56" t="s">
        <v>51</v>
      </c>
      <c r="L56" t="s">
        <v>140</v>
      </c>
      <c r="M56" t="s">
        <v>102</v>
      </c>
      <c r="N56" t="s">
        <v>40</v>
      </c>
      <c r="O56">
        <v>214.5</v>
      </c>
      <c r="P56" s="4">
        <v>0</v>
      </c>
      <c r="Q56" s="4">
        <v>0</v>
      </c>
      <c r="R56" s="4">
        <v>0</v>
      </c>
      <c r="S56" s="4">
        <v>0</v>
      </c>
      <c r="T56" s="4">
        <v>0</v>
      </c>
      <c r="U56" s="4">
        <v>0</v>
      </c>
      <c r="V56" s="4">
        <v>0</v>
      </c>
      <c r="W56" s="4">
        <v>0</v>
      </c>
      <c r="X56" s="4">
        <v>1</v>
      </c>
      <c r="Y56" s="4">
        <v>214.5</v>
      </c>
      <c r="Z56" s="4">
        <v>645</v>
      </c>
      <c r="AA56" s="4">
        <v>0</v>
      </c>
      <c r="AB56" s="4">
        <v>-1</v>
      </c>
      <c r="AC56" s="4">
        <v>-645</v>
      </c>
      <c r="AD56" s="4">
        <v>0</v>
      </c>
      <c r="AE56" s="4">
        <v>0</v>
      </c>
      <c r="AF56" s="4">
        <v>0</v>
      </c>
      <c r="AG56" s="4">
        <v>0</v>
      </c>
      <c r="AH56" s="4">
        <v>0</v>
      </c>
      <c r="AI56" s="4">
        <v>0</v>
      </c>
      <c r="AJ56" t="s">
        <v>41</v>
      </c>
      <c r="AK56" s="1">
        <v>41866</v>
      </c>
    </row>
    <row r="57" spans="1:38" x14ac:dyDescent="0.35">
      <c r="A57" t="s">
        <v>141</v>
      </c>
      <c r="B57" t="s">
        <v>29</v>
      </c>
      <c r="C57" t="s">
        <v>142</v>
      </c>
      <c r="D57" t="s">
        <v>86</v>
      </c>
      <c r="E57" t="s">
        <v>32</v>
      </c>
      <c r="F57" t="s">
        <v>33</v>
      </c>
      <c r="G57">
        <v>24909</v>
      </c>
      <c r="H57" t="s">
        <v>87</v>
      </c>
      <c r="I57" t="s">
        <v>143</v>
      </c>
      <c r="J57" t="s">
        <v>144</v>
      </c>
      <c r="K57" t="s">
        <v>51</v>
      </c>
      <c r="L57" t="s">
        <v>140</v>
      </c>
      <c r="M57" t="s">
        <v>102</v>
      </c>
      <c r="N57" t="s">
        <v>42</v>
      </c>
      <c r="O57">
        <v>214.5</v>
      </c>
      <c r="P57" s="4">
        <v>0</v>
      </c>
      <c r="Q57" s="4">
        <v>0</v>
      </c>
      <c r="R57" s="4">
        <v>0</v>
      </c>
      <c r="S57" s="4">
        <v>0</v>
      </c>
      <c r="T57" s="4">
        <v>0</v>
      </c>
      <c r="U57" s="4">
        <v>0</v>
      </c>
      <c r="V57" s="4">
        <v>0</v>
      </c>
      <c r="W57" s="4">
        <v>0</v>
      </c>
      <c r="X57" s="4">
        <v>1</v>
      </c>
      <c r="Y57" s="4">
        <v>214.5</v>
      </c>
      <c r="Z57" s="4">
        <v>645</v>
      </c>
      <c r="AA57" s="4">
        <v>0</v>
      </c>
      <c r="AB57" s="4">
        <v>-1</v>
      </c>
      <c r="AC57" s="4">
        <v>-645</v>
      </c>
      <c r="AD57" s="4">
        <v>0</v>
      </c>
      <c r="AE57" s="4">
        <v>0</v>
      </c>
      <c r="AF57" s="4">
        <v>0</v>
      </c>
      <c r="AG57" s="4">
        <v>0</v>
      </c>
      <c r="AH57" s="4">
        <v>0</v>
      </c>
      <c r="AI57" s="4">
        <v>0</v>
      </c>
      <c r="AJ57" t="s">
        <v>41</v>
      </c>
      <c r="AK57" s="1">
        <v>41866</v>
      </c>
    </row>
    <row r="58" spans="1:38" x14ac:dyDescent="0.35">
      <c r="A58" t="s">
        <v>141</v>
      </c>
      <c r="B58" t="s">
        <v>29</v>
      </c>
      <c r="C58" t="s">
        <v>142</v>
      </c>
      <c r="D58" t="s">
        <v>86</v>
      </c>
      <c r="E58" t="s">
        <v>32</v>
      </c>
      <c r="F58" t="s">
        <v>33</v>
      </c>
      <c r="G58">
        <v>24910</v>
      </c>
      <c r="H58" t="s">
        <v>87</v>
      </c>
      <c r="I58" t="s">
        <v>145</v>
      </c>
      <c r="J58" t="s">
        <v>144</v>
      </c>
      <c r="K58" t="s">
        <v>51</v>
      </c>
      <c r="L58" t="s">
        <v>138</v>
      </c>
      <c r="M58" t="s">
        <v>102</v>
      </c>
      <c r="N58" t="s">
        <v>40</v>
      </c>
      <c r="O58">
        <v>214.5</v>
      </c>
      <c r="P58" s="4">
        <v>0</v>
      </c>
      <c r="Q58" s="4">
        <v>0</v>
      </c>
      <c r="R58" s="4">
        <v>0</v>
      </c>
      <c r="S58" s="4">
        <v>0</v>
      </c>
      <c r="T58" s="4">
        <v>1</v>
      </c>
      <c r="U58" s="4">
        <v>214.5</v>
      </c>
      <c r="V58" s="4">
        <v>193.5</v>
      </c>
      <c r="W58" s="4">
        <v>645</v>
      </c>
      <c r="X58" s="4">
        <v>1</v>
      </c>
      <c r="Y58" s="4">
        <v>214.5</v>
      </c>
      <c r="Z58" s="4">
        <v>645</v>
      </c>
      <c r="AA58" s="4">
        <v>0</v>
      </c>
      <c r="AB58" s="4">
        <v>0</v>
      </c>
      <c r="AC58" s="4">
        <v>0</v>
      </c>
      <c r="AD58" s="4">
        <v>0</v>
      </c>
      <c r="AE58" s="4">
        <v>0</v>
      </c>
      <c r="AF58" s="4">
        <v>0</v>
      </c>
      <c r="AG58" s="4">
        <v>0</v>
      </c>
      <c r="AH58" s="4">
        <v>0</v>
      </c>
      <c r="AI58" s="4">
        <v>0</v>
      </c>
      <c r="AJ58" t="s">
        <v>41</v>
      </c>
      <c r="AK58" s="1">
        <v>41866</v>
      </c>
      <c r="AL58" s="1">
        <v>42015</v>
      </c>
    </row>
    <row r="59" spans="1:38" x14ac:dyDescent="0.35">
      <c r="A59" t="s">
        <v>141</v>
      </c>
      <c r="B59" t="s">
        <v>29</v>
      </c>
      <c r="C59" t="s">
        <v>142</v>
      </c>
      <c r="D59" t="s">
        <v>86</v>
      </c>
      <c r="E59" t="s">
        <v>32</v>
      </c>
      <c r="F59" t="s">
        <v>33</v>
      </c>
      <c r="G59">
        <v>24911</v>
      </c>
      <c r="H59" t="s">
        <v>87</v>
      </c>
      <c r="I59" t="s">
        <v>145</v>
      </c>
      <c r="J59" t="s">
        <v>144</v>
      </c>
      <c r="K59" t="s">
        <v>51</v>
      </c>
      <c r="L59" t="s">
        <v>138</v>
      </c>
      <c r="M59" t="s">
        <v>102</v>
      </c>
      <c r="N59" t="s">
        <v>42</v>
      </c>
      <c r="O59">
        <v>214.5</v>
      </c>
      <c r="P59" s="4">
        <v>0</v>
      </c>
      <c r="Q59" s="4">
        <v>0</v>
      </c>
      <c r="R59" s="4">
        <v>0</v>
      </c>
      <c r="S59" s="4">
        <v>0</v>
      </c>
      <c r="T59" s="4">
        <v>0</v>
      </c>
      <c r="U59" s="4">
        <v>0</v>
      </c>
      <c r="V59" s="4">
        <v>0</v>
      </c>
      <c r="W59" s="4">
        <v>0</v>
      </c>
      <c r="X59" s="4">
        <v>1</v>
      </c>
      <c r="Y59" s="4">
        <v>214.5</v>
      </c>
      <c r="Z59" s="4">
        <v>645</v>
      </c>
      <c r="AA59" s="4">
        <v>0</v>
      </c>
      <c r="AB59" s="4">
        <v>-1</v>
      </c>
      <c r="AC59" s="4">
        <v>-645</v>
      </c>
      <c r="AD59" s="4">
        <v>0</v>
      </c>
      <c r="AE59" s="4">
        <v>0</v>
      </c>
      <c r="AF59" s="4">
        <v>0</v>
      </c>
      <c r="AG59" s="4">
        <v>0</v>
      </c>
      <c r="AH59" s="4">
        <v>0</v>
      </c>
      <c r="AI59" s="4">
        <v>0</v>
      </c>
      <c r="AJ59" t="s">
        <v>41</v>
      </c>
      <c r="AK59" s="1">
        <v>41866</v>
      </c>
    </row>
    <row r="60" spans="1:38" x14ac:dyDescent="0.35">
      <c r="A60" t="s">
        <v>133</v>
      </c>
      <c r="B60" t="s">
        <v>29</v>
      </c>
      <c r="C60" t="s">
        <v>97</v>
      </c>
      <c r="D60" t="s">
        <v>86</v>
      </c>
      <c r="E60" t="s">
        <v>32</v>
      </c>
      <c r="F60" t="s">
        <v>33</v>
      </c>
      <c r="G60">
        <v>24912</v>
      </c>
      <c r="H60" t="s">
        <v>87</v>
      </c>
      <c r="I60" t="s">
        <v>146</v>
      </c>
      <c r="J60" t="s">
        <v>147</v>
      </c>
      <c r="K60" t="s">
        <v>132</v>
      </c>
      <c r="L60" t="s">
        <v>148</v>
      </c>
      <c r="M60" t="s">
        <v>102</v>
      </c>
      <c r="N60" t="s">
        <v>40</v>
      </c>
      <c r="O60">
        <v>264</v>
      </c>
      <c r="P60" s="4">
        <v>0</v>
      </c>
      <c r="Q60" s="4">
        <v>0</v>
      </c>
      <c r="R60" s="4">
        <v>0</v>
      </c>
      <c r="S60" s="4">
        <v>0</v>
      </c>
      <c r="T60" s="4">
        <v>1</v>
      </c>
      <c r="U60" s="4">
        <v>264</v>
      </c>
      <c r="V60" s="4">
        <v>474</v>
      </c>
      <c r="W60" s="4">
        <v>790</v>
      </c>
      <c r="X60" s="4">
        <v>1</v>
      </c>
      <c r="Y60" s="4">
        <v>264</v>
      </c>
      <c r="Z60" s="4">
        <v>790</v>
      </c>
      <c r="AA60" s="4">
        <v>0</v>
      </c>
      <c r="AB60" s="4">
        <v>-1</v>
      </c>
      <c r="AC60" s="4">
        <v>-790</v>
      </c>
      <c r="AD60" s="4">
        <v>0</v>
      </c>
      <c r="AE60" s="4">
        <v>0</v>
      </c>
      <c r="AF60" s="4">
        <v>1</v>
      </c>
      <c r="AG60" s="4">
        <v>790</v>
      </c>
      <c r="AH60" s="4">
        <v>0</v>
      </c>
      <c r="AI60" s="4">
        <v>0</v>
      </c>
      <c r="AJ60" t="s">
        <v>41</v>
      </c>
      <c r="AK60" s="1">
        <v>41866</v>
      </c>
      <c r="AL60" s="1">
        <v>41997</v>
      </c>
    </row>
    <row r="61" spans="1:38" x14ac:dyDescent="0.35">
      <c r="A61" t="s">
        <v>133</v>
      </c>
      <c r="B61" t="s">
        <v>29</v>
      </c>
      <c r="C61" t="s">
        <v>97</v>
      </c>
      <c r="D61" t="s">
        <v>86</v>
      </c>
      <c r="E61" t="s">
        <v>32</v>
      </c>
      <c r="F61" t="s">
        <v>33</v>
      </c>
      <c r="G61">
        <v>24913</v>
      </c>
      <c r="H61" t="s">
        <v>87</v>
      </c>
      <c r="I61" t="s">
        <v>146</v>
      </c>
      <c r="J61" t="s">
        <v>147</v>
      </c>
      <c r="K61" t="s">
        <v>132</v>
      </c>
      <c r="L61" t="s">
        <v>148</v>
      </c>
      <c r="M61" t="s">
        <v>102</v>
      </c>
      <c r="N61" t="s">
        <v>42</v>
      </c>
      <c r="O61">
        <v>264</v>
      </c>
      <c r="P61" s="4">
        <v>0</v>
      </c>
      <c r="Q61" s="4">
        <v>0</v>
      </c>
      <c r="R61" s="4">
        <v>0</v>
      </c>
      <c r="S61" s="4">
        <v>0</v>
      </c>
      <c r="T61" s="4">
        <v>0</v>
      </c>
      <c r="U61" s="4">
        <v>0</v>
      </c>
      <c r="V61" s="4">
        <v>0</v>
      </c>
      <c r="W61" s="4">
        <v>0</v>
      </c>
      <c r="X61" s="4">
        <v>1</v>
      </c>
      <c r="Y61" s="4">
        <v>264</v>
      </c>
      <c r="Z61" s="4">
        <v>790</v>
      </c>
      <c r="AA61" s="4">
        <v>0</v>
      </c>
      <c r="AB61" s="4">
        <v>-1</v>
      </c>
      <c r="AC61" s="4">
        <v>-790</v>
      </c>
      <c r="AD61" s="4">
        <v>0</v>
      </c>
      <c r="AE61" s="4">
        <v>0</v>
      </c>
      <c r="AF61" s="4">
        <v>0</v>
      </c>
      <c r="AG61" s="4">
        <v>0</v>
      </c>
      <c r="AH61" s="4">
        <v>0</v>
      </c>
      <c r="AI61" s="4">
        <v>0</v>
      </c>
      <c r="AJ61" t="s">
        <v>41</v>
      </c>
      <c r="AK61" s="1">
        <v>41866</v>
      </c>
    </row>
    <row r="62" spans="1:38" x14ac:dyDescent="0.35">
      <c r="A62" t="s">
        <v>141</v>
      </c>
      <c r="B62" t="s">
        <v>29</v>
      </c>
      <c r="C62" t="s">
        <v>142</v>
      </c>
      <c r="D62" t="s">
        <v>86</v>
      </c>
      <c r="E62" t="s">
        <v>32</v>
      </c>
      <c r="F62" t="s">
        <v>33</v>
      </c>
      <c r="G62">
        <v>24914</v>
      </c>
      <c r="H62" t="s">
        <v>87</v>
      </c>
      <c r="I62" t="s">
        <v>149</v>
      </c>
      <c r="J62" t="s">
        <v>150</v>
      </c>
      <c r="K62" t="s">
        <v>132</v>
      </c>
      <c r="L62" t="s">
        <v>148</v>
      </c>
      <c r="M62" t="s">
        <v>102</v>
      </c>
      <c r="N62" t="s">
        <v>40</v>
      </c>
      <c r="O62">
        <v>165</v>
      </c>
      <c r="P62" s="4">
        <v>0</v>
      </c>
      <c r="Q62" s="4">
        <v>0</v>
      </c>
      <c r="R62" s="4">
        <v>0</v>
      </c>
      <c r="S62" s="4">
        <v>0</v>
      </c>
      <c r="T62" s="4">
        <v>1</v>
      </c>
      <c r="U62" s="4">
        <v>165</v>
      </c>
      <c r="V62" s="4">
        <v>49.5</v>
      </c>
      <c r="W62" s="4">
        <v>495</v>
      </c>
      <c r="X62" s="4">
        <v>1</v>
      </c>
      <c r="Y62" s="4">
        <v>165</v>
      </c>
      <c r="Z62" s="4">
        <v>495</v>
      </c>
      <c r="AA62" s="4">
        <v>0</v>
      </c>
      <c r="AB62" s="4">
        <v>0</v>
      </c>
      <c r="AC62" s="4">
        <v>0</v>
      </c>
      <c r="AD62" s="4">
        <v>0</v>
      </c>
      <c r="AE62" s="4">
        <v>0</v>
      </c>
      <c r="AF62" s="4">
        <v>0</v>
      </c>
      <c r="AG62" s="4">
        <v>0</v>
      </c>
      <c r="AH62" s="4">
        <v>0</v>
      </c>
      <c r="AI62" s="4">
        <v>0</v>
      </c>
      <c r="AJ62" t="s">
        <v>41</v>
      </c>
      <c r="AK62" s="1">
        <v>41866</v>
      </c>
      <c r="AL62" s="1">
        <v>42016</v>
      </c>
    </row>
    <row r="63" spans="1:38" x14ac:dyDescent="0.35">
      <c r="A63" t="s">
        <v>141</v>
      </c>
      <c r="B63" t="s">
        <v>29</v>
      </c>
      <c r="C63" t="s">
        <v>142</v>
      </c>
      <c r="D63" t="s">
        <v>86</v>
      </c>
      <c r="E63" t="s">
        <v>32</v>
      </c>
      <c r="F63" t="s">
        <v>33</v>
      </c>
      <c r="G63">
        <v>24915</v>
      </c>
      <c r="H63" t="s">
        <v>87</v>
      </c>
      <c r="I63" t="s">
        <v>149</v>
      </c>
      <c r="J63" t="s">
        <v>150</v>
      </c>
      <c r="K63" t="s">
        <v>132</v>
      </c>
      <c r="L63" t="s">
        <v>148</v>
      </c>
      <c r="M63" t="s">
        <v>102</v>
      </c>
      <c r="N63" t="s">
        <v>42</v>
      </c>
      <c r="O63">
        <v>165</v>
      </c>
      <c r="P63" s="4">
        <v>0</v>
      </c>
      <c r="Q63" s="4">
        <v>0</v>
      </c>
      <c r="R63" s="4">
        <v>0</v>
      </c>
      <c r="S63" s="4">
        <v>0</v>
      </c>
      <c r="T63" s="4">
        <v>0</v>
      </c>
      <c r="U63" s="4">
        <v>0</v>
      </c>
      <c r="V63" s="4">
        <v>0</v>
      </c>
      <c r="W63" s="4">
        <v>0</v>
      </c>
      <c r="X63" s="4">
        <v>1</v>
      </c>
      <c r="Y63" s="4">
        <v>165</v>
      </c>
      <c r="Z63" s="4">
        <v>495</v>
      </c>
      <c r="AA63" s="4">
        <v>0</v>
      </c>
      <c r="AB63" s="4">
        <v>-1</v>
      </c>
      <c r="AC63" s="4">
        <v>-495</v>
      </c>
      <c r="AD63" s="4">
        <v>0</v>
      </c>
      <c r="AE63" s="4">
        <v>0</v>
      </c>
      <c r="AF63" s="4">
        <v>0</v>
      </c>
      <c r="AG63" s="4">
        <v>0</v>
      </c>
      <c r="AH63" s="4">
        <v>0</v>
      </c>
      <c r="AI63" s="4">
        <v>0</v>
      </c>
      <c r="AJ63" t="s">
        <v>41</v>
      </c>
      <c r="AK63" s="1">
        <v>41866</v>
      </c>
    </row>
    <row r="64" spans="1:38" x14ac:dyDescent="0.35">
      <c r="A64" t="s">
        <v>151</v>
      </c>
      <c r="B64" t="s">
        <v>126</v>
      </c>
      <c r="C64" t="s">
        <v>127</v>
      </c>
      <c r="D64" t="s">
        <v>86</v>
      </c>
      <c r="E64" t="s">
        <v>32</v>
      </c>
      <c r="F64" t="s">
        <v>33</v>
      </c>
      <c r="G64">
        <v>24916</v>
      </c>
      <c r="H64" t="s">
        <v>87</v>
      </c>
      <c r="I64" t="s">
        <v>152</v>
      </c>
      <c r="J64" t="s">
        <v>153</v>
      </c>
      <c r="K64" t="s">
        <v>132</v>
      </c>
      <c r="L64" t="s">
        <v>148</v>
      </c>
      <c r="M64" t="s">
        <v>102</v>
      </c>
      <c r="N64" t="s">
        <v>90</v>
      </c>
      <c r="O64">
        <v>148.5</v>
      </c>
      <c r="P64" s="4">
        <v>0</v>
      </c>
      <c r="Q64" s="4">
        <v>0</v>
      </c>
      <c r="R64" s="4">
        <v>0</v>
      </c>
      <c r="S64" s="4">
        <v>0</v>
      </c>
      <c r="T64" s="4">
        <v>1</v>
      </c>
      <c r="U64" s="4">
        <v>148.5</v>
      </c>
      <c r="V64" s="4">
        <v>44.5</v>
      </c>
      <c r="W64" s="4">
        <v>445</v>
      </c>
      <c r="X64" s="4">
        <v>2</v>
      </c>
      <c r="Y64" s="4">
        <v>297</v>
      </c>
      <c r="Z64" s="4">
        <v>890</v>
      </c>
      <c r="AA64" s="4">
        <v>0</v>
      </c>
      <c r="AB64" s="4">
        <v>-1</v>
      </c>
      <c r="AC64" s="4">
        <v>-445</v>
      </c>
      <c r="AD64" s="4">
        <v>0</v>
      </c>
      <c r="AE64" s="4">
        <v>0</v>
      </c>
      <c r="AF64" s="4">
        <v>0</v>
      </c>
      <c r="AG64" s="4">
        <v>0</v>
      </c>
      <c r="AH64" s="4">
        <v>0</v>
      </c>
      <c r="AI64" s="4">
        <v>0</v>
      </c>
      <c r="AJ64" t="s">
        <v>41</v>
      </c>
      <c r="AK64" s="1">
        <v>41866</v>
      </c>
      <c r="AL64" s="1">
        <v>42016</v>
      </c>
    </row>
    <row r="65" spans="16:20" x14ac:dyDescent="0.35">
      <c r="P65" s="4">
        <v>0</v>
      </c>
      <c r="T65" s="4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QUESTION 1</vt:lpstr>
      <vt:lpstr>QUESTION 2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Aileen Frotten</dc:creator>
  <cp:lastModifiedBy>Karmyn Grant</cp:lastModifiedBy>
  <dcterms:created xsi:type="dcterms:W3CDTF">2017-02-10T20:52:03Z</dcterms:created>
  <dcterms:modified xsi:type="dcterms:W3CDTF">2021-06-24T11:31:18Z</dcterms:modified>
</cp:coreProperties>
</file>